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versal forest products " sheetId="1" r:id="rId1"/>
    <sheet name="universal forest products -1" sheetId="2" r:id="rId2"/>
    <sheet name="universal forest products -2" sheetId="3" r:id="rId3"/>
    <sheet name="universal forest products -3" sheetId="4" r:id="rId4"/>
    <sheet name="universal forest products -4" sheetId="5" r:id="rId5"/>
    <sheet name="universal forest products -5" sheetId="6" r:id="rId6"/>
    <sheet name="universal forest products -6" sheetId="7" r:id="rId7"/>
    <sheet name="universal forest products -7" sheetId="8" r:id="rId8"/>
    <sheet name="universal forest products -8" sheetId="9" r:id="rId9"/>
    <sheet name="universal forest products -9" sheetId="10" r:id="rId10"/>
    <sheet name="universal forest products -10" sheetId="11" r:id="rId11"/>
    <sheet name="universal forest products -11" sheetId="12" r:id="rId12"/>
    <sheet name="universal forest products -12" sheetId="13" r:id="rId13"/>
    <sheet name="universal forest products -13" sheetId="14" r:id="rId14"/>
    <sheet name="universal forest products -14" sheetId="15" r:id="rId15"/>
    <sheet name="business combinations" sheetId="16" r:id="rId16"/>
    <sheet name="results of operations" sheetId="17" r:id="rId17"/>
    <sheet name="results of operations-1" sheetId="18" r:id="rId18"/>
    <sheet name="results of operations-2" sheetId="19" r:id="rId19"/>
    <sheet name="liquidity and capital reso" sheetId="20" r:id="rId20"/>
    <sheet name="liquidity and capital reso-1" sheetId="21" r:id="rId21"/>
    <sheet name="liquidity and capital reso-2" sheetId="22" r:id="rId22"/>
    <sheet name="liquidity and capital reso-3" sheetId="23" r:id="rId23"/>
    <sheet name="liquidity and capital reso-4" sheetId="24" r:id="rId24"/>
    <sheet name="certification" sheetId="25" r:id="rId25"/>
    <sheet name="certification-1" sheetId="26" r:id="rId26"/>
    <sheet name="certification-2" sheetId="27" r:id="rId27"/>
    <sheet name="certification-3" sheetId="28" r:id="rId28"/>
    <sheet name="certification-4" sheetId="29" r:id="rId29"/>
    <sheet name="certification-5" sheetId="30" r:id="rId30"/>
    <sheet name="certification-6" sheetId="31" r:id="rId31"/>
    <sheet name="certification-7" sheetId="32" r:id="rId32"/>
    <sheet name="certification-8" sheetId="33" r:id="rId33"/>
    <sheet name="certification-9" sheetId="34" r:id="rId34"/>
  </sheets>
  <definedNames/>
  <calcPr fullCalcOnLoad="1"/>
</workbook>
</file>

<file path=xl/sharedStrings.xml><?xml version="1.0" encoding="utf-8"?>
<sst xmlns="http://schemas.openxmlformats.org/spreadsheetml/2006/main" count="550" uniqueCount="350">
  <si>
    <t xml:space="preserve"> UNIVERSAL FOREST PRODUCTS, INC. 
CONSOLIDATED CONDENSED BALANCE SHEETS</t>
  </si>
  <si>
    <t>September 29,</t>
  </si>
  <si>
    <t>December 30,</t>
  </si>
  <si>
    <t>September 30,</t>
  </si>
  <si>
    <t>2007</t>
  </si>
  <si>
    <t>2006</t>
  </si>
  <si>
    <t>ASSETS</t>
  </si>
  <si>
    <t>CURRENT ASSETS:</t>
  </si>
  <si>
    <t>Cash and cash equivalents</t>
  </si>
  <si>
    <t>Accounts receivable, net</t>
  </si>
  <si>
    <t>Inventories:</t>
  </si>
  <si>
    <t>Raw materials</t>
  </si>
  <si>
    <t>Finished goods</t>
  </si>
  <si>
    <t>Assets held for sale</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</si>
  <si>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</si>
  <si>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</si>
  <si>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</si>
  <si>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</si>
  <si>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</si>
  <si>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</si>
  <si>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</si>
  <si>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</si>
  <si>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</si>
  <si>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</si>
  <si>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</si>
  <si>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</si>
  <si>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</si>
  <si>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</si>
  <si>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</si>
  <si>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</si>
  <si>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</si>
  <si>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</si>
  <si>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</si>
  <si>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</si>
  <si>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</si>
  <si>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</si>
  <si>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</si>
  <si>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SHAREHOLDERS EQUITY:</t>
  </si>
  <si>
    <t>Preferred stock, no par value; shares authorized 1,000,000;
issued and outstanding, none</t>
  </si>
  <si>
    <t>Common stock, no par value; shares authorized 40,000,000;
issued and outstanding, 19,009,416, 18,858,892 and 18,851,040</t>
  </si>
  <si>
    <t>Additional paid-in capital</t>
  </si>
  <si>
    <t>Retained earnings</t>
  </si>
  <si>
    <t>Accumulated other comprehensive earnings</t>
  </si>
  <si>
    <t>Employee stock notes receivable</t>
  </si>
  <si>
    <t>TOTAL SHAREHOLDERS EQUITY</t>
  </si>
  <si>
    <t>TOTAL LIABILITIES AND SHAREHOLDERS EQUITY</t>
  </si>
  <si>
    <t xml:space="preserve"> UNIVERSAL FOREST PRODUCTS, INC. 
CONSOLIDATED CONDENSED STATEMENTS OF EARNINGS</t>
  </si>
  <si>
    <t>Three Months Ended</t>
  </si>
  <si>
    <t>Nine Months Ended</t>
  </si>
  <si>
    <t>NET SALES</t>
  </si>
  <si>
    <t>COST OF GOODS SOLD</t>
  </si>
  <si>
    <t>GROSS PROFIT</t>
  </si>
  <si>
    <t>SELLING, GENERAL AND ADMINISTRATIVE EXPENSES</t>
  </si>
  <si>
    <t>EARNINGS FROM OPERATIONS</t>
  </si>
  <si>
    <t>OTHER EXPENSE (INCOME):</t>
  </si>
  <si>
    <t>Interest expense</t>
  </si>
  <si>
    <t>Interest income</t>
  </si>
  <si>
    <t>Net (gain) loss on sale of real estate</t>
  </si>
  <si>
    <t></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</si>
  <si>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</si>
  <si>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</si>
  <si>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</si>
  <si>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</si>
  <si>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</si>
  <si>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</si>
  <si>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</si>
  <si>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</si>
  <si>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UNIVERSAL FOREST PRODUCTS, INC. 
CONSOLIDATED STATEMENTS OF SHAREHOLDERS’ EQUITY</t>
  </si>
  <si>
    <t>Deferred</t>
  </si>
  <si>
    <t>Accumulated</t>
  </si>
  <si>
    <t>Employees</t>
  </si>
  <si>
    <t>Additional</t>
  </si>
  <si>
    <t>Compensation</t>
  </si>
  <si>
    <t>Stock</t>
  </si>
  <si>
    <t>Common</t>
  </si>
  <si>
    <t>Paid-In</t>
  </si>
  <si>
    <t>Rabbi</t>
  </si>
  <si>
    <t>Retained</t>
  </si>
  <si>
    <t>Comprehensive</t>
  </si>
  <si>
    <t>Notes</t>
  </si>
  <si>
    <t>Capital</t>
  </si>
  <si>
    <t>Trust</t>
  </si>
  <si>
    <t>Earnings</t>
  </si>
  <si>
    <t>Receivable</t>
  </si>
  <si>
    <t>Total</t>
  </si>
  <si>
    <t>Balance at December 31, 2005</t>
  </si>
  <si>
    <t>Comprehensive earnings:</t>
  </si>
  <si>
    <t>Net earnings</t>
  </si>
  <si>
    <t>Foreign currency
translation adjustment</t>
  </si>
  <si>
    <t>Total comprehensive earnings</t>
  </si>
  <si>
    <t>Cash dividends  $.055 per share</t>
  </si>
  <si>
    <t>Reversal of deferred
compensation upon
adoption of SFAS 123(R)</t>
  </si>
  <si>
    <t>Issuance of 341,921 shares under
employee stock plans</t>
  </si>
  <si>
    <t>Issuance of 3,338 shares under
stock grant programs</t>
  </si>
  <si>
    <t>Issuance of 101,278 shares under
deferred compensation plans</t>
  </si>
  <si>
    <t>Received 1,367 shares for the
exercise of stock options</t>
  </si>
  <si>
    <t>Tax benefits from non-qualified
stock options exercised</t>
  </si>
  <si>
    <t>Expense associated with
share-based compensation
arrangements</t>
  </si>
  <si>
    <t>Accrued expense under
deferred compensation plans</t>
  </si>
  <si>
    <t>Issuance of 3,222 shares in
exchange for employee stock
notes receivable</t>
  </si>
  <si>
    <t>Payments received on employee
stock notes receivable</t>
  </si>
  <si>
    <t>Balance at September 30, 2006</t>
  </si>
  <si>
    <t>$</t>
  </si>
  <si>
    <t>Balance at December 30, 2006</t>
  </si>
  <si>
    <t>Issuance of 210,495 shares under
employee stock plans</t>
  </si>
  <si>
    <t>Issuance of 3,490 shares under
stock grant programs</t>
  </si>
  <si>
    <t>Issuance of 67,373 shares under
deferred compensation plans</t>
  </si>
  <si>
    <t>Repurchase of 125,100 shares</t>
  </si>
  <si>
    <t>Received 15,866 shares for the
exercise of stock options</t>
  </si>
  <si>
    <t>Issuance of 10,132 shares in
exchange for employee stock
notes receivable</t>
  </si>
  <si>
    <t>Balance at September 29, 2007</t>
  </si>
  <si>
    <t xml:space="preserve"> UNIVERSAL FOREST PRODUCTS, INC. 
CONSOLIDATED CONDENSED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</si>
  <si>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</si>
  <si>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</si>
  <si>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</si>
  <si>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</si>
  <si>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</si>
  <si>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</si>
  <si>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</si>
  <si>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</si>
  <si>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Gain on sale of interest in subsidiary</t>
  </si>
  <si>
    <t>Net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</si>
  <si>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</si>
  <si>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</si>
  <si>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</si>
  <si>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</si>
  <si>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</si>
  <si>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</si>
  <si>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</si>
  <si>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</si>
  <si>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</si>
  <si>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interest in subsidiary</t>
  </si>
  <si>
    <t>Proceeds from sale of property, plant and equipment</t>
  </si>
  <si>
    <t>Collections of notes receivable</t>
  </si>
  <si>
    <t>Advances on notes receivable</t>
  </si>
  <si>
    <t>Other, net</t>
  </si>
  <si>
    <t>NET CASH FROM INVESTING ACTIVITIES</t>
  </si>
  <si>
    <t>CASH FLOWS FROM FINANCING ACTIVITIES:</t>
  </si>
  <si>
    <t>Net borrowings (repayments) under revolving credit facilities</t>
  </si>
  <si>
    <t>Repayment of long-term debt</t>
  </si>
  <si>
    <t>Proceeds from issuance of common stock</t>
  </si>
  <si>
    <t>Distributions to minority shareholders</t>
  </si>
  <si>
    <t>Dividends paid to shareholders</t>
  </si>
  <si>
    <t>Repurchase of common stock</t>
  </si>
  <si>
    <t>NET CASH FROM FINANCING ACTIVITIES</t>
  </si>
  <si>
    <t>NET CHANGE IN CASH AND CASH EQUIVALENTS</t>
  </si>
  <si>
    <t>CASH AND CASH EQUIVALENTS, BEGINNING OF YEAR</t>
  </si>
  <si>
    <t>CASH AND CASH EQUIVALENTS, END OF PERIOD</t>
  </si>
  <si>
    <t>SUPPLEMENTAL SCHEDULE OF CASH FLOW INFORMATION:</t>
  </si>
  <si>
    <t>Cash paid (refunded) during the period for:</t>
  </si>
  <si>
    <t>Interest</t>
  </si>
  <si>
    <t>Income taxes</t>
  </si>
  <si>
    <t xml:space="preserve"> UNIVERSAL FOREST PRODUCTS, INC. 
NOTES TO CONSOLIDATED CONDENSED FINANCIAL STATEMENTS</t>
  </si>
  <si>
    <t>Cost and Earnings in Excess of Billings</t>
  </si>
  <si>
    <t>Billings in Excess of Cost and Earnings</t>
  </si>
  <si>
    <t>Three Months Ended 09/29/07</t>
  </si>
  <si>
    <t>Three Months Ended 09/30/06</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</si>
  <si>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</si>
  <si>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</si>
  <si>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</si>
  <si>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</si>
  <si>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</si>
  <si>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</si>
  <si>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</si>
  <si>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</si>
  <si>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</si>
  <si>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</si>
  <si>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</si>
  <si>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</si>
  <si>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</si>
  <si>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</si>
  <si>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Nine Months Ended 09/29/07</t>
  </si>
  <si>
    <t>Nine Months Ended 09/30/06</t>
  </si>
  <si>
    <t>September 29, 2007</t>
  </si>
  <si>
    <t>September 30, 2006</t>
  </si>
  <si>
    <t>Accounts receivable sold</t>
  </si>
  <si>
    <t>Retained interest in receivables</t>
  </si>
  <si>
    <t>Expense from sale</t>
  </si>
  <si>
    <t>Servicing fee received</t>
  </si>
  <si>
    <t>Net cash received from sale</t>
  </si>
  <si>
    <t>Assets</t>
  </si>
  <si>
    <t>Amortization</t>
  </si>
  <si>
    <t>Non-compete agreements</t>
  </si>
  <si>
    <t>($10,718)</t>
  </si>
  <si>
    <t>($8,640)</t>
  </si>
  <si>
    <t>Licensing agreements</t>
  </si>
  <si>
    <t>Customer relationships</t>
  </si>
  <si>
    <t>Patents</t>
  </si>
  <si>
    <t>Backlog</t>
  </si>
  <si>
    <t>($16,235)</t>
  </si>
  <si>
    <t>($13,422)</t>
  </si>
  <si>
    <t>2007 remaining</t>
  </si>
  <si>
    <t>2008</t>
  </si>
  <si>
    <t>2009</t>
  </si>
  <si>
    <t>2010</t>
  </si>
  <si>
    <t>2011</t>
  </si>
  <si>
    <t>Thereafter</t>
  </si>
  <si>
    <t>Indefinite-</t>
  </si>
  <si>
    <t>Lived</t>
  </si>
  <si>
    <t>Intangible</t>
  </si>
  <si>
    <t>Goodwill</t>
  </si>
  <si>
    <t>Balance as of December 30, 2006</t>
  </si>
  <si>
    <t>Acquisitions</t>
  </si>
  <si>
    <t>Final or Preliminary purchase price allocations</t>
  </si>
  <si>
    <t>Balance as of September 29, 2007</t>
  </si>
  <si>
    <t>Balance as of December 31, 2005</t>
  </si>
  <si>
    <t>Final purchase price allocation of DecKorators</t>
  </si>
  <si>
    <t>Balance as of September 30, 2006</t>
  </si>
  <si>
    <t>Eastern and</t>
  </si>
  <si>
    <t>Western</t>
  </si>
  <si>
    <t>All</t>
  </si>
  <si>
    <t>Divisions</t>
  </si>
  <si>
    <t>Net sales to
Outside customers</t>
  </si>
  <si>
    <t>Intersegment
Net sales</t>
  </si>
  <si>
    <t>Segment
Operating profit</t>
  </si>
  <si>
    <t>Random Lengths Composite</t>
  </si>
  <si>
    <t>Average $/MBF</t>
  </si>
  <si>
    <t>January</t>
  </si>
  <si>
    <t>February</t>
  </si>
  <si>
    <t>March</t>
  </si>
  <si>
    <t>April</t>
  </si>
  <si>
    <t>May</t>
  </si>
  <si>
    <t>June</t>
  </si>
  <si>
    <t>July</t>
  </si>
  <si>
    <t>August</t>
  </si>
  <si>
    <t>September</t>
  </si>
  <si>
    <t>Third quarter average</t>
  </si>
  <si>
    <t>Year-to-date average</t>
  </si>
  <si>
    <t>Third quarter percentage
change from 2006</t>
  </si>
  <si>
    <t>(3.7.</t>
  </si>
  <si>
    <t>%)</t>
  </si>
  <si>
    <t>Year-to-date percentage
change from 2006</t>
  </si>
  <si>
    <t>(14.7</t>
  </si>
  <si>
    <t>Random Lengths SYP</t>
  </si>
  <si>
    <t>(4.8</t>
  </si>
  <si>
    <t>Year-to-date percentage
Change from 2006</t>
  </si>
  <si>
    <t>(14.5</t>
  </si>
  <si>
    <t>Period 1</t>
  </si>
  <si>
    <t>Period 2</t>
  </si>
  <si>
    <t>Lumber cost</t>
  </si>
  <si>
    <t>Conversion cost</t>
  </si>
  <si>
    <t>Adder</t>
  </si>
  <si>
    <t>Gross margin</t>
  </si>
  <si>
    <t>12.5%</t>
  </si>
  <si>
    <t>10.0%</t>
  </si>
  <si>
    <t xml:space="preserve"> BUSINESS COMBINATIONS</t>
  </si>
  <si>
    <t>Company Name</t>
  </si>
  <si>
    <t>Acquisition Date</t>
  </si>
  <si>
    <t>Business Description</t>
  </si>
  <si>
    <t>Deck Images
Purchase price: $0.9 million
2006 sales: $1.9 million</t>
  </si>
  <si>
    <t>July 10, 2007</t>
  </si>
  <si>
    <t>Manufacture and
distribute aluminum
railing systems.
Located in Hastings,
MN.</t>
  </si>
  <si>
    <t>Shawnlee Construction, LLC
(Shawnlee)
2007 Purchase price: $1.4
million
2006 Purchase price: $0.8
million</t>
  </si>
  <si>
    <t>April 2, 2007
April 3, 2006</t>
  </si>
  <si>
    <t>Provides framing
services for
multi-family
construction in the
northeast. Located
in Plainville, MA.
Purchased an
additional 5%
membership interest
each in 2007 &amp; 2006.
We currently own an
85% membership
interest.</t>
  </si>
  <si>
    <t xml:space="preserve"> RESULTS OF OPERATIONS</t>
  </si>
  <si>
    <t>For the Three Months Ended</t>
  </si>
  <si>
    <t>For the Nine Months Ended</t>
  </si>
  <si>
    <t>Sept. 29,</t>
  </si>
  <si>
    <t>Sept. 30,</t>
  </si>
  <si>
    <t>Net sales</t>
  </si>
  <si>
    <t>100.0%</t>
  </si>
  <si>
    <t>Cost of goods sold</t>
  </si>
  <si>
    <t>Gross profit</t>
  </si>
  <si>
    <t>Selling, general, and
administrative expenses</t>
  </si>
  <si>
    <t>Earnings from operations</t>
  </si>
  <si>
    <t>Interest, net</t>
  </si>
  <si>
    <t>Net gain on sale of real estate</t>
  </si>
  <si>
    <t>Earnings before income taxes
and minority interest</t>
  </si>
  <si>
    <t>Earnings before minority interest</t>
  </si>
  <si>
    <t>1.7%</t>
  </si>
  <si>
    <t>2.6%</t>
  </si>
  <si>
    <t>1.6%</t>
  </si>
  <si>
    <t>2.8%</t>
  </si>
  <si>
    <t>%</t>
  </si>
  <si>
    <t>Market Classification</t>
  </si>
  <si>
    <t>Change</t>
  </si>
  <si>
    <t>DIY/Retail</t>
  </si>
  <si>
    <t>11.2%</t>
  </si>
  <si>
    <t>Site-Built Construction</t>
  </si>
  <si>
    <t>Industrial</t>
  </si>
  <si>
    <t>Manufactured Housing</t>
  </si>
  <si>
    <t>Total Gross Sales</t>
  </si>
  <si>
    <t>Sales allowances</t>
  </si>
  <si>
    <t>Total Net Sales</t>
  </si>
  <si>
    <t>0.8%</t>
  </si>
  <si>
    <t>(7.6</t>
  </si>
  <si>
    <t>Value-Added</t>
  </si>
  <si>
    <t>59.4%</t>
  </si>
  <si>
    <t>62.3%</t>
  </si>
  <si>
    <t>60.7%</t>
  </si>
  <si>
    <t>62.5%</t>
  </si>
  <si>
    <t>Commodity-Based</t>
  </si>
  <si>
    <t>40.6%</t>
  </si>
  <si>
    <t>37.7%</t>
  </si>
  <si>
    <t>39.3%</t>
  </si>
  <si>
    <t>37.5%</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</si>
  <si>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</si>
  <si>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</si>
  <si>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</si>
  <si>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</si>
  <si>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</si>
  <si>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</si>
  <si>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</si>
  <si>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</si>
  <si>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</si>
  <si>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</si>
  <si>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</si>
  <si>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</si>
  <si>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July 1, 2007  August 4, 2007(1)</t>
  </si>
  <si>
    <t>August 5, 2007  September 1, 2007</t>
  </si>
  <si>
    <t>September 2, 2007  September 29, 2007</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</si>
  <si>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</si>
  <si>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</si>
  <si>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</si>
  <si>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</si>
  <si>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Exhibit No.</t>
  </si>
  <si>
    <t>Description</t>
  </si>
  <si>
    <t>Certifications.</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</si>
  <si>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</si>
  <si>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</si>
  <si>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</si>
  <si>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</si>
  <si>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</si>
  <si>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</si>
  <si>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</si>
  <si>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</si>
  <si>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</si>
  <si>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</si>
  <si>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</si>
  <si>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</si>
  <si>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</si>
  <si>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</si>
  <si>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</si>
  <si>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</si>
  <si>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</si>
  <si>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</si>
  <si>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</si>
  <si>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October 25, 2007</t>
  </si>
  <si>
    <t>/s/ Michael B. Glenn</t>
  </si>
  <si>
    <t>Michael B. Glenn</t>
  </si>
  <si>
    <t>Chief Executive Officer</t>
  </si>
  <si>
    <t>/s/ Michael R. Cole</t>
  </si>
  <si>
    <t>Michael R. Cole</t>
  </si>
  <si>
    <t>Chief Financial Officer</t>
  </si>
  <si>
    <t>UNIVERSAL FOREST PRODUCTS, INC.</t>
  </si>
  <si>
    <t>Date: October 25, 2007</t>
  </si>
  <si>
    <t>By:</t>
  </si>
  <si>
    <t>Its:</t>
  </si>
  <si>
    <t>/s/Michael R. Cole</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</si>
</sst>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wrapText="1"/>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Border="1" applyAlignment="1">
      <alignment/>
    </xf>
    <xf numFmtId="165"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xf>
    <xf numFmtId="164" fontId="2" fillId="0" borderId="0" xfId="0" applyFont="1" applyAlignment="1">
      <alignment wrapText="1"/>
    </xf>
    <xf numFmtId="170" fontId="0" fillId="0" borderId="0" xfId="0" applyNumberFormat="1" applyAlignment="1">
      <alignment/>
    </xf>
    <xf numFmtId="171" fontId="0" fillId="0" borderId="0" xfId="0" applyNumberFormat="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63"/>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0</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s="3" t="s">
        <v>6</v>
      </c>
    </row>
    <row r="8" ht="15">
      <c r="A8" t="s">
        <v>7</v>
      </c>
    </row>
    <row r="9" spans="1:12" ht="15">
      <c r="A9" t="s">
        <v>8</v>
      </c>
      <c r="C9" s="4">
        <v>46747</v>
      </c>
      <c r="D9" s="4"/>
      <c r="G9" s="4">
        <v>51108</v>
      </c>
      <c r="H9" s="4"/>
      <c r="K9" s="4">
        <v>46184</v>
      </c>
      <c r="L9" s="4"/>
    </row>
    <row r="10" spans="1:12" ht="15">
      <c r="A10" t="s">
        <v>9</v>
      </c>
      <c r="D10" s="5">
        <v>191023</v>
      </c>
      <c r="H10" s="5">
        <v>148242</v>
      </c>
      <c r="L10" s="5">
        <v>227428</v>
      </c>
    </row>
    <row r="11" ht="15">
      <c r="A11" t="s">
        <v>10</v>
      </c>
    </row>
    <row r="12" spans="1:12" ht="15">
      <c r="A12" t="s">
        <v>11</v>
      </c>
      <c r="D12" s="5">
        <v>122431</v>
      </c>
      <c r="H12" s="5">
        <v>128621</v>
      </c>
      <c r="L12" s="5">
        <v>121324</v>
      </c>
    </row>
    <row r="13" spans="1:12" ht="15">
      <c r="A13" t="s">
        <v>12</v>
      </c>
      <c r="D13" s="5">
        <v>106368</v>
      </c>
      <c r="H13" s="5">
        <v>116497</v>
      </c>
      <c r="L13" s="5">
        <v>111560</v>
      </c>
    </row>
    <row r="14" spans="3:12" ht="15">
      <c r="C14" s="2"/>
      <c r="D14" s="2"/>
      <c r="G14" s="2"/>
      <c r="H14" s="2"/>
      <c r="K14" s="2"/>
      <c r="L14" s="2"/>
    </row>
    <row r="15" spans="4:12" ht="15">
      <c r="D15" s="5">
        <v>228799</v>
      </c>
      <c r="H15" s="5">
        <v>245118</v>
      </c>
      <c r="L15" s="5">
        <v>232884</v>
      </c>
    </row>
    <row r="16" spans="1:4" ht="15">
      <c r="A16" t="s">
        <v>13</v>
      </c>
      <c r="D16" s="5">
        <v>25411</v>
      </c>
    </row>
    <row r="17" spans="1:12" ht="15">
      <c r="A17" t="s">
        <v>14</v>
      </c>
      <c r="D17" s="5">
        <v>31669</v>
      </c>
      <c r="H17" s="5">
        <v>30667</v>
      </c>
      <c r="L17" s="5">
        <v>24752</v>
      </c>
    </row>
    <row r="18" spans="3:12" ht="15">
      <c r="C18" s="2"/>
      <c r="D18" s="2"/>
      <c r="G18" s="2"/>
      <c r="H18" s="2"/>
      <c r="K18" s="2"/>
      <c r="L18" s="2"/>
    </row>
    <row r="19" spans="1:12" ht="15">
      <c r="A19" s="3" t="s">
        <v>15</v>
      </c>
      <c r="D19" s="5">
        <v>523649</v>
      </c>
      <c r="H19" s="5">
        <v>475135</v>
      </c>
      <c r="L19" s="5">
        <v>531248</v>
      </c>
    </row>
    <row r="21" spans="1:12" ht="15">
      <c r="A21" t="s">
        <v>16</v>
      </c>
      <c r="D21" s="5">
        <v>7744</v>
      </c>
      <c r="H21" s="5">
        <v>7404</v>
      </c>
      <c r="L21" s="5">
        <v>7762</v>
      </c>
    </row>
    <row r="22" spans="1:12" ht="15">
      <c r="A22" t="s">
        <v>17</v>
      </c>
      <c r="D22" s="5">
        <v>152041</v>
      </c>
      <c r="H22" s="5">
        <v>155177</v>
      </c>
      <c r="L22" s="5">
        <v>146602</v>
      </c>
    </row>
    <row r="23" spans="1:12" ht="15">
      <c r="A23" t="s">
        <v>18</v>
      </c>
      <c r="D23" s="5">
        <v>28133</v>
      </c>
      <c r="H23" s="5">
        <v>25390</v>
      </c>
      <c r="L23" s="5">
        <v>11947</v>
      </c>
    </row>
    <row r="24" ht="15">
      <c r="A24" t="s">
        <v>19</v>
      </c>
    </row>
    <row r="25" spans="1:12" ht="15">
      <c r="A25" t="s">
        <v>20</v>
      </c>
      <c r="D25" s="5">
        <v>524118</v>
      </c>
      <c r="H25" s="5">
        <v>466021</v>
      </c>
      <c r="L25" s="5">
        <v>443751</v>
      </c>
    </row>
    <row r="26" spans="1:12" ht="15">
      <c r="A26" t="s">
        <v>21</v>
      </c>
      <c r="D26" s="6">
        <v>-240939</v>
      </c>
      <c r="H26" s="6">
        <v>-215686</v>
      </c>
      <c r="L26" s="6">
        <v>-211323</v>
      </c>
    </row>
    <row r="27" spans="3:12" ht="15">
      <c r="C27" s="2"/>
      <c r="D27" s="2"/>
      <c r="G27" s="2"/>
      <c r="H27" s="2"/>
      <c r="K27" s="2"/>
      <c r="L27" s="2"/>
    </row>
    <row r="28" spans="1:12" ht="15">
      <c r="A28" t="s">
        <v>22</v>
      </c>
      <c r="D28" s="5">
        <v>283179</v>
      </c>
      <c r="H28" s="5">
        <v>250335</v>
      </c>
      <c r="L28" s="5">
        <v>232428</v>
      </c>
    </row>
    <row r="29" spans="3:12" ht="15">
      <c r="C29" s="2"/>
      <c r="D29" s="2"/>
      <c r="G29" s="2"/>
      <c r="H29" s="2"/>
      <c r="K29" s="2"/>
      <c r="L29" s="2"/>
    </row>
    <row r="30" spans="1:12" ht="15">
      <c r="A30" s="3" t="s">
        <v>23</v>
      </c>
      <c r="C30" s="4">
        <v>994746</v>
      </c>
      <c r="D30" s="4"/>
      <c r="G30" s="4">
        <v>913441</v>
      </c>
      <c r="H30" s="4"/>
      <c r="K30" s="4">
        <v>929987</v>
      </c>
      <c r="L30" s="4"/>
    </row>
    <row r="31" spans="3:12" ht="15">
      <c r="C31" s="2"/>
      <c r="D31" s="2"/>
      <c r="G31" s="2"/>
      <c r="H31" s="2"/>
      <c r="K31" s="2"/>
      <c r="L31" s="2"/>
    </row>
    <row r="33" ht="15">
      <c r="A33" s="3" t="s">
        <v>24</v>
      </c>
    </row>
    <row r="34" ht="15">
      <c r="A34" t="s">
        <v>25</v>
      </c>
    </row>
    <row r="35" spans="1:12" ht="15">
      <c r="A35" t="s">
        <v>26</v>
      </c>
      <c r="C35" s="4">
        <v>105938</v>
      </c>
      <c r="D35" s="4"/>
      <c r="G35" s="4">
        <v>94441</v>
      </c>
      <c r="H35" s="4"/>
      <c r="K35" s="4">
        <v>109581</v>
      </c>
      <c r="L35" s="4"/>
    </row>
    <row r="36" ht="15">
      <c r="A36" t="s">
        <v>27</v>
      </c>
    </row>
    <row r="37" spans="1:12" ht="15">
      <c r="A37" t="s">
        <v>28</v>
      </c>
      <c r="D37" s="5">
        <v>52961</v>
      </c>
      <c r="H37" s="5">
        <v>71990</v>
      </c>
      <c r="L37" s="5">
        <v>73551</v>
      </c>
    </row>
    <row r="38" spans="1:12" ht="15">
      <c r="A38" t="s">
        <v>29</v>
      </c>
      <c r="D38" s="5">
        <v>33036</v>
      </c>
      <c r="H38" s="5">
        <v>25111</v>
      </c>
      <c r="L38" s="5">
        <v>32809</v>
      </c>
    </row>
    <row r="39" spans="1:12" ht="15">
      <c r="A39" t="s">
        <v>30</v>
      </c>
      <c r="D39" s="5">
        <v>1086</v>
      </c>
      <c r="H39" s="5">
        <v>680</v>
      </c>
      <c r="L39" s="5">
        <v>697</v>
      </c>
    </row>
    <row r="40" spans="3:12" ht="15">
      <c r="C40" s="2"/>
      <c r="D40" s="2"/>
      <c r="G40" s="2"/>
      <c r="H40" s="2"/>
      <c r="K40" s="2"/>
      <c r="L40" s="2"/>
    </row>
    <row r="41" spans="1:12" ht="15">
      <c r="A41" s="3" t="s">
        <v>31</v>
      </c>
      <c r="D41" s="5">
        <v>193021</v>
      </c>
      <c r="H41" s="5">
        <v>192222</v>
      </c>
      <c r="L41" s="5">
        <v>216638</v>
      </c>
    </row>
    <row r="43" spans="1:12" ht="15">
      <c r="A43" t="s">
        <v>32</v>
      </c>
      <c r="D43" s="5">
        <v>197435</v>
      </c>
      <c r="H43" s="5">
        <v>169417</v>
      </c>
      <c r="L43" s="5">
        <v>171009</v>
      </c>
    </row>
    <row r="44" spans="1:12" ht="15">
      <c r="A44" t="s">
        <v>33</v>
      </c>
      <c r="D44" s="5">
        <v>27010</v>
      </c>
      <c r="H44" s="5">
        <v>12697</v>
      </c>
      <c r="L44" s="5">
        <v>13089</v>
      </c>
    </row>
    <row r="45" spans="1:12" ht="15">
      <c r="A45" t="s">
        <v>34</v>
      </c>
      <c r="D45" s="5">
        <v>10343</v>
      </c>
      <c r="H45" s="5">
        <v>10819</v>
      </c>
      <c r="L45" s="5">
        <v>11922</v>
      </c>
    </row>
    <row r="46" spans="1:12" ht="15">
      <c r="A46" t="s">
        <v>35</v>
      </c>
      <c r="D46" s="5">
        <v>15815</v>
      </c>
      <c r="H46" s="5">
        <v>13544</v>
      </c>
      <c r="L46" s="5">
        <v>10926</v>
      </c>
    </row>
    <row r="47" spans="3:12" ht="15">
      <c r="C47" s="2"/>
      <c r="D47" s="2"/>
      <c r="G47" s="2"/>
      <c r="H47" s="2"/>
      <c r="K47" s="2"/>
      <c r="L47" s="2"/>
    </row>
    <row r="48" spans="1:12" ht="15">
      <c r="A48" s="3" t="s">
        <v>36</v>
      </c>
      <c r="D48" s="5">
        <v>443624</v>
      </c>
      <c r="H48" s="5">
        <v>398699</v>
      </c>
      <c r="L48" s="5">
        <v>423584</v>
      </c>
    </row>
    <row r="50" ht="15">
      <c r="A50" t="s">
        <v>37</v>
      </c>
    </row>
    <row r="51" ht="15">
      <c r="A51" s="7" t="s">
        <v>38</v>
      </c>
    </row>
    <row r="52" spans="1:12" ht="15">
      <c r="A52" s="7" t="s">
        <v>39</v>
      </c>
      <c r="C52" s="4">
        <v>19009</v>
      </c>
      <c r="D52" s="4"/>
      <c r="G52" s="4">
        <v>18859</v>
      </c>
      <c r="H52" s="4"/>
      <c r="K52" s="4">
        <v>18851</v>
      </c>
      <c r="L52" s="4"/>
    </row>
    <row r="53" spans="1:12" ht="15">
      <c r="A53" t="s">
        <v>40</v>
      </c>
      <c r="D53" s="5">
        <v>122560</v>
      </c>
      <c r="H53" s="5">
        <v>113754</v>
      </c>
      <c r="L53" s="5">
        <v>113157</v>
      </c>
    </row>
    <row r="54" spans="1:12" ht="15">
      <c r="A54" t="s">
        <v>41</v>
      </c>
      <c r="D54" s="5">
        <v>406761</v>
      </c>
      <c r="H54" s="5">
        <v>380931</v>
      </c>
      <c r="L54" s="5">
        <v>372728</v>
      </c>
    </row>
    <row r="55" spans="1:12" ht="15">
      <c r="A55" t="s">
        <v>42</v>
      </c>
      <c r="D55" s="5">
        <v>4407</v>
      </c>
      <c r="H55" s="5">
        <v>2451</v>
      </c>
      <c r="L55" s="5">
        <v>2920</v>
      </c>
    </row>
    <row r="56" spans="3:12" ht="15">
      <c r="C56" s="2"/>
      <c r="D56" s="2"/>
      <c r="G56" s="2"/>
      <c r="H56" s="2"/>
      <c r="K56" s="2"/>
      <c r="L56" s="2"/>
    </row>
    <row r="57" spans="4:12" ht="15">
      <c r="D57" s="5">
        <v>552737</v>
      </c>
      <c r="H57" s="5">
        <v>515995</v>
      </c>
      <c r="L57" s="5">
        <v>507656</v>
      </c>
    </row>
    <row r="58" spans="1:12" ht="15">
      <c r="A58" t="s">
        <v>43</v>
      </c>
      <c r="D58" s="6">
        <v>-1615</v>
      </c>
      <c r="H58" s="6">
        <v>-1253</v>
      </c>
      <c r="L58" s="6">
        <v>-1253</v>
      </c>
    </row>
    <row r="59" spans="3:12" ht="15">
      <c r="C59" s="2"/>
      <c r="D59" s="2"/>
      <c r="G59" s="2"/>
      <c r="H59" s="2"/>
      <c r="K59" s="2"/>
      <c r="L59" s="2"/>
    </row>
    <row r="60" spans="1:12" ht="15">
      <c r="A60" s="3" t="s">
        <v>44</v>
      </c>
      <c r="D60" s="5">
        <v>551122</v>
      </c>
      <c r="H60" s="5">
        <v>514742</v>
      </c>
      <c r="L60" s="5">
        <v>506403</v>
      </c>
    </row>
    <row r="61" spans="3:12" ht="15">
      <c r="C61" s="2"/>
      <c r="D61" s="2"/>
      <c r="G61" s="2"/>
      <c r="H61" s="2"/>
      <c r="K61" s="2"/>
      <c r="L61" s="2"/>
    </row>
    <row r="62" spans="1:12" ht="15">
      <c r="A62" s="3" t="s">
        <v>45</v>
      </c>
      <c r="C62" s="4">
        <v>994746</v>
      </c>
      <c r="D62" s="4"/>
      <c r="G62" s="4">
        <v>913441</v>
      </c>
      <c r="H62" s="4"/>
      <c r="K62" s="4">
        <v>929987</v>
      </c>
      <c r="L62" s="4"/>
    </row>
    <row r="63" spans="3:12" ht="15">
      <c r="C63" s="2"/>
      <c r="D63" s="2"/>
      <c r="G63" s="2"/>
      <c r="H63" s="2"/>
      <c r="K63" s="2"/>
      <c r="L63" s="2"/>
    </row>
  </sheetData>
  <sheetProtection selectLockedCells="1" selectUnlockedCells="1"/>
  <mergeCells count="55">
    <mergeCell ref="A2:F2"/>
    <mergeCell ref="C5:D5"/>
    <mergeCell ref="G5:H5"/>
    <mergeCell ref="K5:L5"/>
    <mergeCell ref="C6:D6"/>
    <mergeCell ref="G6:H6"/>
    <mergeCell ref="K6:L6"/>
    <mergeCell ref="C9:D9"/>
    <mergeCell ref="G9:H9"/>
    <mergeCell ref="K9:L9"/>
    <mergeCell ref="C14:D14"/>
    <mergeCell ref="G14:H14"/>
    <mergeCell ref="K14:L14"/>
    <mergeCell ref="C18:D18"/>
    <mergeCell ref="G18:H18"/>
    <mergeCell ref="K18:L18"/>
    <mergeCell ref="C27:D27"/>
    <mergeCell ref="G27:H27"/>
    <mergeCell ref="K27:L27"/>
    <mergeCell ref="C29:D29"/>
    <mergeCell ref="G29:H29"/>
    <mergeCell ref="K29:L29"/>
    <mergeCell ref="C30:D30"/>
    <mergeCell ref="G30:H30"/>
    <mergeCell ref="K30:L30"/>
    <mergeCell ref="C31:D31"/>
    <mergeCell ref="G31:H31"/>
    <mergeCell ref="K31:L31"/>
    <mergeCell ref="C35:D35"/>
    <mergeCell ref="G35:H35"/>
    <mergeCell ref="K35:L35"/>
    <mergeCell ref="C40:D40"/>
    <mergeCell ref="G40:H40"/>
    <mergeCell ref="K40:L40"/>
    <mergeCell ref="C47:D47"/>
    <mergeCell ref="G47:H47"/>
    <mergeCell ref="K47:L47"/>
    <mergeCell ref="C52:D52"/>
    <mergeCell ref="G52:H52"/>
    <mergeCell ref="K52:L52"/>
    <mergeCell ref="C56:D56"/>
    <mergeCell ref="G56:H56"/>
    <mergeCell ref="K56:L56"/>
    <mergeCell ref="C59:D59"/>
    <mergeCell ref="G59:H59"/>
    <mergeCell ref="K59:L59"/>
    <mergeCell ref="C61:D61"/>
    <mergeCell ref="G61:H61"/>
    <mergeCell ref="K61:L61"/>
    <mergeCell ref="C62:D62"/>
    <mergeCell ref="G62:H62"/>
    <mergeCell ref="K62:L62"/>
    <mergeCell ref="C63:D63"/>
    <mergeCell ref="G63:H63"/>
    <mergeCell ref="K63:L6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3" spans="1:4" ht="15">
      <c r="A3" t="s">
        <v>191</v>
      </c>
      <c r="C3" s="4">
        <v>2526</v>
      </c>
      <c r="D3" s="4"/>
    </row>
    <row r="4" spans="1:4" ht="15">
      <c r="A4" t="s">
        <v>192</v>
      </c>
      <c r="D4" s="5">
        <v>8646</v>
      </c>
    </row>
    <row r="5" spans="1:4" ht="15">
      <c r="A5" t="s">
        <v>193</v>
      </c>
      <c r="D5" s="5">
        <v>6718</v>
      </c>
    </row>
    <row r="6" spans="1:4" ht="15">
      <c r="A6" t="s">
        <v>194</v>
      </c>
      <c r="D6" s="5">
        <v>5696</v>
      </c>
    </row>
    <row r="7" spans="1:4" ht="15">
      <c r="A7" t="s">
        <v>195</v>
      </c>
      <c r="D7" s="5">
        <v>3611</v>
      </c>
    </row>
    <row r="8" spans="1:4" ht="15">
      <c r="A8" t="s">
        <v>196</v>
      </c>
      <c r="D8" s="5">
        <v>936</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152</v>
      </c>
      <c r="B2" s="1"/>
      <c r="C2" s="1"/>
      <c r="D2" s="1"/>
      <c r="E2" s="1"/>
      <c r="F2" s="1"/>
    </row>
    <row r="5" spans="7:8" ht="15">
      <c r="G5" s="2" t="s">
        <v>197</v>
      </c>
      <c r="H5" s="2"/>
    </row>
    <row r="6" spans="7:8" ht="15">
      <c r="G6" s="2" t="s">
        <v>198</v>
      </c>
      <c r="H6" s="2"/>
    </row>
    <row r="7" spans="7:8" ht="15">
      <c r="G7" s="2" t="s">
        <v>199</v>
      </c>
      <c r="H7" s="2"/>
    </row>
    <row r="8" spans="3:8" ht="15">
      <c r="C8" s="2" t="s">
        <v>200</v>
      </c>
      <c r="D8" s="2"/>
      <c r="G8" s="2" t="s">
        <v>180</v>
      </c>
      <c r="H8" s="2"/>
    </row>
    <row r="9" spans="1:8" ht="15">
      <c r="A9" t="s">
        <v>201</v>
      </c>
      <c r="C9" s="4">
        <v>152837</v>
      </c>
      <c r="D9" s="4"/>
      <c r="G9" s="4">
        <v>2340</v>
      </c>
      <c r="H9" s="4"/>
    </row>
    <row r="10" spans="1:4" ht="15">
      <c r="A10" t="s">
        <v>202</v>
      </c>
      <c r="D10" s="5">
        <v>1408</v>
      </c>
    </row>
    <row r="11" spans="1:4" ht="15">
      <c r="A11" t="s">
        <v>203</v>
      </c>
      <c r="D11" s="6">
        <v>-5422</v>
      </c>
    </row>
    <row r="12" spans="1:4" ht="15">
      <c r="A12" t="s">
        <v>135</v>
      </c>
      <c r="D12" s="5">
        <v>878</v>
      </c>
    </row>
    <row r="13" spans="3:8" ht="15">
      <c r="C13" s="2"/>
      <c r="D13" s="2"/>
      <c r="G13" s="2"/>
      <c r="H13" s="2"/>
    </row>
    <row r="14" spans="1:8" ht="15">
      <c r="A14" t="s">
        <v>204</v>
      </c>
      <c r="C14" s="4">
        <v>149701</v>
      </c>
      <c r="D14" s="4"/>
      <c r="G14" s="4">
        <v>2340</v>
      </c>
      <c r="H14" s="4"/>
    </row>
    <row r="15" spans="3:8" ht="15">
      <c r="C15" s="2"/>
      <c r="D15" s="2"/>
      <c r="G15" s="2"/>
      <c r="H15" s="2"/>
    </row>
    <row r="17" spans="1:8" ht="15">
      <c r="A17" t="s">
        <v>205</v>
      </c>
      <c r="C17" s="4">
        <v>131556</v>
      </c>
      <c r="D17" s="4"/>
      <c r="G17" s="4">
        <v>0</v>
      </c>
      <c r="H17" s="4"/>
    </row>
    <row r="18" spans="1:8" ht="15">
      <c r="A18" t="s">
        <v>202</v>
      </c>
      <c r="D18" s="5">
        <v>18863</v>
      </c>
      <c r="H18" s="5">
        <v>2340</v>
      </c>
    </row>
    <row r="19" spans="1:4" ht="15">
      <c r="A19" t="s">
        <v>206</v>
      </c>
      <c r="D19" s="6">
        <v>-5925</v>
      </c>
    </row>
    <row r="20" spans="1:4" ht="15">
      <c r="A20" t="s">
        <v>135</v>
      </c>
      <c r="D20" s="6">
        <v>-232</v>
      </c>
    </row>
    <row r="21" spans="3:8" ht="15">
      <c r="C21" s="2"/>
      <c r="D21" s="2"/>
      <c r="G21" s="2"/>
      <c r="H21" s="2"/>
    </row>
    <row r="22" spans="1:8" ht="15">
      <c r="A22" t="s">
        <v>207</v>
      </c>
      <c r="C22" s="4">
        <v>144262</v>
      </c>
      <c r="D22" s="4"/>
      <c r="G22" s="4">
        <v>2340</v>
      </c>
      <c r="H22" s="4"/>
    </row>
    <row r="23" spans="3:8" ht="15">
      <c r="C23" s="2"/>
      <c r="D23" s="2"/>
      <c r="G23" s="2"/>
      <c r="H23" s="2"/>
    </row>
  </sheetData>
  <sheetProtection selectLockedCells="1" selectUnlockedCells="1"/>
  <mergeCells count="22">
    <mergeCell ref="A2:F2"/>
    <mergeCell ref="G5:H5"/>
    <mergeCell ref="G6:H6"/>
    <mergeCell ref="G7:H7"/>
    <mergeCell ref="C8:D8"/>
    <mergeCell ref="G8:H8"/>
    <mergeCell ref="C9:D9"/>
    <mergeCell ref="G9:H9"/>
    <mergeCell ref="C13:D13"/>
    <mergeCell ref="G13:H13"/>
    <mergeCell ref="C14:D14"/>
    <mergeCell ref="G14:H14"/>
    <mergeCell ref="C15:D15"/>
    <mergeCell ref="G15:H15"/>
    <mergeCell ref="C17:D17"/>
    <mergeCell ref="G17:H17"/>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171</v>
      </c>
      <c r="D3" s="2"/>
      <c r="E3" s="2"/>
      <c r="F3" s="2"/>
      <c r="G3" s="2"/>
      <c r="H3" s="2"/>
      <c r="I3" s="2"/>
      <c r="J3" s="2"/>
      <c r="K3" s="2"/>
      <c r="L3" s="2"/>
      <c r="O3" s="2" t="s">
        <v>172</v>
      </c>
      <c r="P3" s="2"/>
      <c r="Q3" s="2"/>
      <c r="R3" s="2"/>
      <c r="S3" s="2"/>
      <c r="T3" s="2"/>
      <c r="U3" s="2"/>
      <c r="V3" s="2"/>
      <c r="W3" s="2"/>
      <c r="X3" s="2"/>
    </row>
    <row r="4" spans="3:24" ht="15">
      <c r="C4" s="2" t="s">
        <v>208</v>
      </c>
      <c r="D4" s="2"/>
      <c r="O4" s="2" t="s">
        <v>208</v>
      </c>
      <c r="P4" s="2"/>
      <c r="S4" s="2"/>
      <c r="T4" s="2"/>
      <c r="W4" s="2"/>
      <c r="X4" s="2"/>
    </row>
    <row r="5" spans="3:24" ht="15">
      <c r="C5" s="2" t="s">
        <v>209</v>
      </c>
      <c r="D5" s="2"/>
      <c r="G5" s="2" t="s">
        <v>210</v>
      </c>
      <c r="H5" s="2"/>
      <c r="O5" s="2" t="s">
        <v>209</v>
      </c>
      <c r="P5" s="2"/>
      <c r="S5" s="2" t="s">
        <v>210</v>
      </c>
      <c r="T5" s="2"/>
      <c r="W5" s="2"/>
      <c r="X5" s="2"/>
    </row>
    <row r="6" spans="3:24" ht="15">
      <c r="C6" s="2" t="s">
        <v>211</v>
      </c>
      <c r="D6" s="2"/>
      <c r="G6" s="2" t="s">
        <v>29</v>
      </c>
      <c r="H6" s="2"/>
      <c r="K6" s="2" t="s">
        <v>84</v>
      </c>
      <c r="L6" s="2"/>
      <c r="O6" s="2" t="s">
        <v>211</v>
      </c>
      <c r="P6" s="2"/>
      <c r="S6" s="2" t="s">
        <v>29</v>
      </c>
      <c r="T6" s="2"/>
      <c r="W6" s="2" t="s">
        <v>84</v>
      </c>
      <c r="X6" s="2"/>
    </row>
    <row r="7" spans="1:24" ht="15">
      <c r="A7" s="7" t="s">
        <v>212</v>
      </c>
      <c r="C7" s="4">
        <v>1905482</v>
      </c>
      <c r="D7" s="4"/>
      <c r="G7" s="4">
        <v>95059</v>
      </c>
      <c r="H7" s="4"/>
      <c r="K7" s="4">
        <v>2000541</v>
      </c>
      <c r="L7" s="4"/>
      <c r="O7" s="4">
        <v>2098667</v>
      </c>
      <c r="P7" s="4"/>
      <c r="S7" s="4">
        <v>66662</v>
      </c>
      <c r="T7" s="4"/>
      <c r="W7" s="4">
        <v>2165329</v>
      </c>
      <c r="X7" s="4"/>
    </row>
    <row r="8" spans="1:24" ht="15">
      <c r="A8" s="7" t="s">
        <v>213</v>
      </c>
      <c r="D8" s="5">
        <v>0</v>
      </c>
      <c r="H8" s="5">
        <v>21308</v>
      </c>
      <c r="L8" s="5">
        <v>21308</v>
      </c>
      <c r="P8" s="5">
        <v>0</v>
      </c>
      <c r="T8" s="5">
        <v>16254</v>
      </c>
      <c r="X8" s="5">
        <v>16254</v>
      </c>
    </row>
    <row r="9" spans="1:24" ht="15">
      <c r="A9" s="7" t="s">
        <v>214</v>
      </c>
      <c r="D9" s="5">
        <v>56692</v>
      </c>
      <c r="H9" s="5">
        <v>8075</v>
      </c>
      <c r="L9" s="5">
        <v>64767</v>
      </c>
      <c r="P9" s="5">
        <v>103991</v>
      </c>
      <c r="T9" s="5">
        <v>8291</v>
      </c>
      <c r="X9" s="5">
        <v>112282</v>
      </c>
    </row>
  </sheetData>
  <sheetProtection selectLockedCells="1" selectUnlockedCells="1"/>
  <mergeCells count="23">
    <mergeCell ref="C3:L3"/>
    <mergeCell ref="O3:X3"/>
    <mergeCell ref="C4:D4"/>
    <mergeCell ref="O4:P4"/>
    <mergeCell ref="S4:T4"/>
    <mergeCell ref="W4:X4"/>
    <mergeCell ref="C5:D5"/>
    <mergeCell ref="G5:H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2" t="s">
        <v>215</v>
      </c>
      <c r="D3" s="2"/>
      <c r="E3" s="2"/>
      <c r="F3" s="2"/>
      <c r="G3" s="2"/>
      <c r="H3" s="2"/>
    </row>
    <row r="4" spans="3:8" ht="15">
      <c r="C4" s="2" t="s">
        <v>216</v>
      </c>
      <c r="D4" s="2"/>
      <c r="E4" s="2"/>
      <c r="F4" s="2"/>
      <c r="G4" s="2"/>
      <c r="H4" s="2"/>
    </row>
    <row r="5" spans="3:8" ht="15">
      <c r="C5" s="2" t="s">
        <v>4</v>
      </c>
      <c r="D5" s="2"/>
      <c r="G5" s="2" t="s">
        <v>5</v>
      </c>
      <c r="H5" s="2"/>
    </row>
    <row r="7" spans="1:8" ht="15">
      <c r="A7" t="s">
        <v>217</v>
      </c>
      <c r="C7" s="4">
        <v>292</v>
      </c>
      <c r="D7" s="4"/>
      <c r="G7" s="4">
        <v>382</v>
      </c>
      <c r="H7" s="4"/>
    </row>
    <row r="8" spans="1:8" ht="15">
      <c r="A8" t="s">
        <v>218</v>
      </c>
      <c r="D8" s="5">
        <v>289</v>
      </c>
      <c r="H8" s="5">
        <v>377</v>
      </c>
    </row>
    <row r="9" spans="1:8" ht="15">
      <c r="A9" t="s">
        <v>219</v>
      </c>
      <c r="D9" s="5">
        <v>280</v>
      </c>
      <c r="H9" s="5">
        <v>368</v>
      </c>
    </row>
    <row r="10" spans="1:8" ht="15">
      <c r="A10" t="s">
        <v>220</v>
      </c>
      <c r="D10" s="5">
        <v>286</v>
      </c>
      <c r="H10" s="5">
        <v>369</v>
      </c>
    </row>
    <row r="11" spans="1:8" ht="15">
      <c r="A11" t="s">
        <v>221</v>
      </c>
      <c r="D11" s="5">
        <v>288</v>
      </c>
      <c r="H11" s="5">
        <v>341</v>
      </c>
    </row>
    <row r="12" spans="1:8" ht="15">
      <c r="A12" t="s">
        <v>222</v>
      </c>
      <c r="D12" s="5">
        <v>306</v>
      </c>
      <c r="H12" s="5">
        <v>326</v>
      </c>
    </row>
    <row r="13" spans="1:8" ht="15">
      <c r="A13" t="s">
        <v>223</v>
      </c>
      <c r="D13" s="5">
        <v>299</v>
      </c>
      <c r="H13" s="5">
        <v>309</v>
      </c>
    </row>
    <row r="14" spans="1:8" ht="15">
      <c r="A14" t="s">
        <v>224</v>
      </c>
      <c r="D14" s="5">
        <v>290</v>
      </c>
      <c r="H14" s="5">
        <v>296</v>
      </c>
    </row>
    <row r="15" spans="1:8" ht="15">
      <c r="A15" t="s">
        <v>225</v>
      </c>
      <c r="D15" s="5">
        <v>276</v>
      </c>
      <c r="H15" s="5">
        <v>292</v>
      </c>
    </row>
    <row r="17" spans="1:8" ht="15">
      <c r="A17" t="s">
        <v>226</v>
      </c>
      <c r="C17" s="4">
        <v>288</v>
      </c>
      <c r="D17" s="4"/>
      <c r="G17" s="4">
        <v>299</v>
      </c>
      <c r="H17" s="4"/>
    </row>
    <row r="18" spans="1:8" ht="15">
      <c r="A18" t="s">
        <v>227</v>
      </c>
      <c r="C18" s="4">
        <v>290</v>
      </c>
      <c r="D18" s="4"/>
      <c r="G18" s="4">
        <v>340</v>
      </c>
      <c r="H18" s="4"/>
    </row>
    <row r="20" spans="1:5" ht="15">
      <c r="A20" s="7" t="s">
        <v>228</v>
      </c>
      <c r="D20" t="s">
        <v>229</v>
      </c>
      <c r="E20" t="s">
        <v>230</v>
      </c>
    </row>
    <row r="21" spans="1:5" ht="15">
      <c r="A21" s="7" t="s">
        <v>231</v>
      </c>
      <c r="D21" t="s">
        <v>232</v>
      </c>
      <c r="E21" t="s">
        <v>230</v>
      </c>
    </row>
  </sheetData>
  <sheetProtection selectLockedCells="1" selectUnlockedCells="1"/>
  <mergeCells count="10">
    <mergeCell ref="C3:H3"/>
    <mergeCell ref="C4:H4"/>
    <mergeCell ref="C5:D5"/>
    <mergeCell ref="G5:H5"/>
    <mergeCell ref="C7:D7"/>
    <mergeCell ref="G7:H7"/>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8" ht="15">
      <c r="C3" s="2" t="s">
        <v>233</v>
      </c>
      <c r="D3" s="2"/>
      <c r="E3" s="2"/>
      <c r="F3" s="2"/>
      <c r="G3" s="2"/>
      <c r="H3" s="2"/>
    </row>
    <row r="4" spans="3:8" ht="15">
      <c r="C4" s="2" t="s">
        <v>216</v>
      </c>
      <c r="D4" s="2"/>
      <c r="E4" s="2"/>
      <c r="F4" s="2"/>
      <c r="G4" s="2"/>
      <c r="H4" s="2"/>
    </row>
    <row r="5" spans="3:8" ht="15">
      <c r="C5" s="2" t="s">
        <v>4</v>
      </c>
      <c r="D5" s="2"/>
      <c r="G5" s="2" t="s">
        <v>5</v>
      </c>
      <c r="H5" s="2"/>
    </row>
    <row r="7" spans="1:8" ht="15">
      <c r="A7" t="s">
        <v>217</v>
      </c>
      <c r="C7" s="4">
        <v>414</v>
      </c>
      <c r="D7" s="4"/>
      <c r="G7" s="4">
        <v>496</v>
      </c>
      <c r="H7" s="4"/>
    </row>
    <row r="8" spans="1:8" ht="15">
      <c r="A8" t="s">
        <v>218</v>
      </c>
      <c r="D8" s="5">
        <v>405</v>
      </c>
      <c r="H8" s="5">
        <v>503</v>
      </c>
    </row>
    <row r="9" spans="1:8" ht="15">
      <c r="A9" t="s">
        <v>219</v>
      </c>
      <c r="D9" s="5">
        <v>396</v>
      </c>
      <c r="H9" s="5">
        <v>514</v>
      </c>
    </row>
    <row r="10" spans="1:8" ht="15">
      <c r="A10" t="s">
        <v>220</v>
      </c>
      <c r="D10" s="5">
        <v>397</v>
      </c>
      <c r="H10" s="5">
        <v>510</v>
      </c>
    </row>
    <row r="11" spans="1:8" ht="15">
      <c r="A11" t="s">
        <v>221</v>
      </c>
      <c r="D11" s="5">
        <v>390</v>
      </c>
      <c r="H11" s="5">
        <v>488</v>
      </c>
    </row>
    <row r="12" spans="1:8" ht="15">
      <c r="A12" t="s">
        <v>222</v>
      </c>
      <c r="D12" s="5">
        <v>410</v>
      </c>
      <c r="H12" s="5">
        <v>444</v>
      </c>
    </row>
    <row r="13" spans="1:8" ht="15">
      <c r="A13" t="s">
        <v>223</v>
      </c>
      <c r="D13" s="5">
        <v>412</v>
      </c>
      <c r="H13" s="5">
        <v>409</v>
      </c>
    </row>
    <row r="14" spans="1:8" ht="15">
      <c r="A14" t="s">
        <v>224</v>
      </c>
      <c r="D14" s="5">
        <v>374</v>
      </c>
      <c r="H14" s="5">
        <v>394</v>
      </c>
    </row>
    <row r="15" spans="1:8" ht="15">
      <c r="A15" t="s">
        <v>225</v>
      </c>
      <c r="D15" s="5">
        <v>347</v>
      </c>
      <c r="H15" s="5">
        <v>387</v>
      </c>
    </row>
    <row r="17" spans="1:8" ht="15">
      <c r="A17" t="s">
        <v>226</v>
      </c>
      <c r="C17" s="4">
        <v>378</v>
      </c>
      <c r="D17" s="4"/>
      <c r="G17" s="4">
        <v>397</v>
      </c>
      <c r="H17" s="4"/>
    </row>
    <row r="18" spans="1:8" ht="15">
      <c r="A18" t="s">
        <v>227</v>
      </c>
      <c r="C18" s="4">
        <v>394</v>
      </c>
      <c r="D18" s="4"/>
      <c r="G18" s="4">
        <v>461</v>
      </c>
      <c r="H18" s="4"/>
    </row>
    <row r="20" spans="1:5" ht="15">
      <c r="A20" s="7" t="s">
        <v>228</v>
      </c>
      <c r="D20" t="s">
        <v>234</v>
      </c>
      <c r="E20" t="s">
        <v>230</v>
      </c>
    </row>
    <row r="21" spans="1:5" ht="15">
      <c r="A21" s="7" t="s">
        <v>235</v>
      </c>
      <c r="D21" t="s">
        <v>236</v>
      </c>
      <c r="E21" t="s">
        <v>230</v>
      </c>
    </row>
  </sheetData>
  <sheetProtection selectLockedCells="1" selectUnlockedCells="1"/>
  <mergeCells count="10">
    <mergeCell ref="C3:H3"/>
    <mergeCell ref="C4:H4"/>
    <mergeCell ref="C5:D5"/>
    <mergeCell ref="G5:H5"/>
    <mergeCell ref="C7:D7"/>
    <mergeCell ref="G7:H7"/>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237</v>
      </c>
      <c r="D3" s="2"/>
      <c r="G3" s="2" t="s">
        <v>238</v>
      </c>
      <c r="H3" s="2"/>
    </row>
    <row r="5" spans="1:8" ht="15">
      <c r="A5" t="s">
        <v>239</v>
      </c>
      <c r="C5" s="4">
        <v>300</v>
      </c>
      <c r="D5" s="4"/>
      <c r="G5" s="4">
        <v>400</v>
      </c>
      <c r="H5" s="4"/>
    </row>
    <row r="6" spans="1:8" ht="15">
      <c r="A6" t="s">
        <v>240</v>
      </c>
      <c r="D6" s="5">
        <v>50</v>
      </c>
      <c r="H6" s="5">
        <v>50</v>
      </c>
    </row>
    <row r="7" spans="3:8" ht="15">
      <c r="C7" s="2"/>
      <c r="D7" s="2"/>
      <c r="G7" s="2"/>
      <c r="H7" s="2"/>
    </row>
    <row r="8" spans="1:8" ht="15">
      <c r="A8" t="e">
        <f>#N/A</f>
        <v>#VALUE!</v>
      </c>
      <c r="D8" s="5">
        <v>350</v>
      </c>
      <c r="H8" s="5">
        <v>450</v>
      </c>
    </row>
    <row r="9" spans="1:8" ht="15">
      <c r="A9" t="s">
        <v>241</v>
      </c>
      <c r="D9" s="5">
        <v>50</v>
      </c>
      <c r="H9" s="5">
        <v>50</v>
      </c>
    </row>
    <row r="10" spans="3:8" ht="15">
      <c r="C10" s="2"/>
      <c r="D10" s="2"/>
      <c r="G10" s="2"/>
      <c r="H10" s="2"/>
    </row>
    <row r="11" spans="1:8" ht="15">
      <c r="A11" t="e">
        <f>#N/A</f>
        <v>#VALUE!</v>
      </c>
      <c r="C11" s="4">
        <v>400</v>
      </c>
      <c r="D11" s="4"/>
      <c r="G11" s="4">
        <v>500</v>
      </c>
      <c r="H11" s="4"/>
    </row>
    <row r="12" spans="1:8" ht="15">
      <c r="A12" t="s">
        <v>242</v>
      </c>
      <c r="D12" t="s">
        <v>243</v>
      </c>
      <c r="H12" t="s">
        <v>244</v>
      </c>
    </row>
  </sheetData>
  <sheetProtection selectLockedCells="1" selectUnlockedCells="1"/>
  <mergeCells count="10">
    <mergeCell ref="C3:D3"/>
    <mergeCell ref="G3:H3"/>
    <mergeCell ref="C5:D5"/>
    <mergeCell ref="G5:H5"/>
    <mergeCell ref="C7:D7"/>
    <mergeCell ref="G7:H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8.7109375" style="0" customWidth="1"/>
    <col min="4" max="4" width="8.7109375" style="0" customWidth="1"/>
    <col min="5" max="5" width="100.8515625" style="0" customWidth="1"/>
    <col min="6" max="16384" width="8.7109375" style="0" customWidth="1"/>
  </cols>
  <sheetData>
    <row r="2" spans="1:6" ht="15" customHeight="1">
      <c r="A2" s="1" t="s">
        <v>245</v>
      </c>
      <c r="B2" s="1"/>
      <c r="C2" s="1"/>
      <c r="D2" s="1"/>
      <c r="E2" s="1"/>
      <c r="F2" s="1"/>
    </row>
    <row r="5" spans="1:5" ht="15">
      <c r="A5" t="s">
        <v>246</v>
      </c>
      <c r="C5" t="s">
        <v>247</v>
      </c>
      <c r="E5" t="s">
        <v>248</v>
      </c>
    </row>
    <row r="6" spans="1:5" ht="39.75" customHeight="1">
      <c r="A6" s="7" t="s">
        <v>249</v>
      </c>
      <c r="C6" t="s">
        <v>250</v>
      </c>
      <c r="E6" s="7" t="s">
        <v>251</v>
      </c>
    </row>
    <row r="7" spans="1:5" ht="39.75" customHeight="1">
      <c r="A7" s="7" t="s">
        <v>252</v>
      </c>
      <c r="C7" s="7" t="s">
        <v>253</v>
      </c>
      <c r="E7" s="7" t="s">
        <v>254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255</v>
      </c>
      <c r="B2" s="1"/>
      <c r="C2" s="1"/>
      <c r="D2" s="1"/>
      <c r="E2" s="1"/>
      <c r="F2" s="1"/>
    </row>
    <row r="5" spans="3:16" ht="15">
      <c r="C5" s="2" t="s">
        <v>256</v>
      </c>
      <c r="D5" s="2"/>
      <c r="E5" s="2"/>
      <c r="F5" s="2"/>
      <c r="G5" s="2"/>
      <c r="H5" s="2"/>
      <c r="K5" s="2" t="s">
        <v>257</v>
      </c>
      <c r="L5" s="2"/>
      <c r="M5" s="2"/>
      <c r="N5" s="2"/>
      <c r="O5" s="2"/>
      <c r="P5" s="2"/>
    </row>
    <row r="6" spans="3:16" ht="15">
      <c r="C6" s="2" t="s">
        <v>258</v>
      </c>
      <c r="D6" s="2"/>
      <c r="G6" s="2" t="s">
        <v>259</v>
      </c>
      <c r="H6" s="2"/>
      <c r="K6" s="2" t="s">
        <v>258</v>
      </c>
      <c r="L6" s="2"/>
      <c r="O6" s="2" t="s">
        <v>259</v>
      </c>
      <c r="P6" s="2"/>
    </row>
    <row r="7" spans="3:16" ht="15">
      <c r="C7" s="2" t="s">
        <v>4</v>
      </c>
      <c r="D7" s="2"/>
      <c r="G7" s="2" t="s">
        <v>5</v>
      </c>
      <c r="H7" s="2"/>
      <c r="K7" s="2" t="s">
        <v>4</v>
      </c>
      <c r="L7" s="2"/>
      <c r="O7" s="2" t="s">
        <v>5</v>
      </c>
      <c r="P7" s="2"/>
    </row>
    <row r="9" spans="1:16" ht="15">
      <c r="A9" t="s">
        <v>260</v>
      </c>
      <c r="D9" t="s">
        <v>261</v>
      </c>
      <c r="H9" t="s">
        <v>261</v>
      </c>
      <c r="L9" t="s">
        <v>261</v>
      </c>
      <c r="P9" t="s">
        <v>261</v>
      </c>
    </row>
    <row r="10" spans="1:16" ht="15">
      <c r="A10" t="s">
        <v>262</v>
      </c>
      <c r="D10" s="13">
        <v>87.9</v>
      </c>
      <c r="H10" s="13">
        <v>85.3</v>
      </c>
      <c r="L10" s="13">
        <v>87.1</v>
      </c>
      <c r="P10" s="13">
        <v>85.5</v>
      </c>
    </row>
    <row r="11" spans="3:16" ht="15">
      <c r="C11" s="2"/>
      <c r="D11" s="2"/>
      <c r="G11" s="2"/>
      <c r="H11" s="2"/>
      <c r="K11" s="2"/>
      <c r="L11" s="2"/>
      <c r="O11" s="2"/>
      <c r="P11" s="2"/>
    </row>
    <row r="13" spans="1:16" ht="15">
      <c r="A13" t="s">
        <v>263</v>
      </c>
      <c r="D13" s="13">
        <v>12.1</v>
      </c>
      <c r="H13" s="13">
        <v>14.7</v>
      </c>
      <c r="L13" s="13">
        <v>12.9</v>
      </c>
      <c r="P13" s="13">
        <v>14.5</v>
      </c>
    </row>
    <row r="14" spans="1:16" ht="15">
      <c r="A14" s="7" t="s">
        <v>264</v>
      </c>
      <c r="D14" s="13">
        <v>8.7</v>
      </c>
      <c r="H14" s="13">
        <v>9.8</v>
      </c>
      <c r="L14" s="13">
        <v>9.6</v>
      </c>
      <c r="P14" s="13">
        <v>9.3</v>
      </c>
    </row>
    <row r="15" spans="3:16" ht="15">
      <c r="C15" s="2"/>
      <c r="D15" s="2"/>
      <c r="G15" s="2"/>
      <c r="H15" s="2"/>
      <c r="K15" s="2"/>
      <c r="L15" s="2"/>
      <c r="O15" s="2"/>
      <c r="P15" s="2"/>
    </row>
    <row r="17" spans="1:16" ht="15">
      <c r="A17" t="s">
        <v>265</v>
      </c>
      <c r="D17" s="13">
        <v>3.4</v>
      </c>
      <c r="H17" s="13">
        <v>4.9</v>
      </c>
      <c r="L17" s="13">
        <v>3.3</v>
      </c>
      <c r="P17" s="13">
        <v>5.2</v>
      </c>
    </row>
    <row r="19" spans="1:16" ht="15">
      <c r="A19" t="s">
        <v>266</v>
      </c>
      <c r="D19" s="13">
        <v>0.5</v>
      </c>
      <c r="H19" s="13">
        <v>0.4</v>
      </c>
      <c r="L19" s="13">
        <v>0.6000000000000001</v>
      </c>
      <c r="P19" s="13">
        <v>0.4</v>
      </c>
    </row>
    <row r="20" spans="1:16" ht="15">
      <c r="A20" t="s">
        <v>267</v>
      </c>
      <c r="D20" s="14">
        <v>0</v>
      </c>
      <c r="H20" s="13">
        <v>0</v>
      </c>
      <c r="L20" s="14">
        <v>0</v>
      </c>
      <c r="P20" s="13">
        <v>0</v>
      </c>
    </row>
    <row r="21" spans="3:16" ht="15">
      <c r="C21" s="2"/>
      <c r="D21" s="2"/>
      <c r="G21" s="2"/>
      <c r="H21" s="2"/>
      <c r="K21" s="2"/>
      <c r="L21" s="2"/>
      <c r="O21" s="2"/>
      <c r="P21" s="2"/>
    </row>
    <row r="22" spans="4:16" ht="15">
      <c r="D22" s="13">
        <v>0.5</v>
      </c>
      <c r="H22" s="13">
        <v>0.4</v>
      </c>
      <c r="L22" s="13">
        <v>0.6000000000000001</v>
      </c>
      <c r="P22" s="13">
        <v>0.4</v>
      </c>
    </row>
    <row r="23" spans="3:16" ht="15">
      <c r="C23" s="2"/>
      <c r="D23" s="2"/>
      <c r="G23" s="2"/>
      <c r="H23" s="2"/>
      <c r="K23" s="2"/>
      <c r="L23" s="2"/>
      <c r="O23" s="2"/>
      <c r="P23" s="2"/>
    </row>
    <row r="25" spans="1:16" ht="15">
      <c r="A25" s="7" t="s">
        <v>268</v>
      </c>
      <c r="D25" s="13">
        <v>2.9</v>
      </c>
      <c r="H25" s="13">
        <v>4.5</v>
      </c>
      <c r="L25" s="13">
        <v>2.7</v>
      </c>
      <c r="P25" s="13">
        <v>4.8</v>
      </c>
    </row>
    <row r="26" spans="1:16" ht="15">
      <c r="A26" t="s">
        <v>151</v>
      </c>
      <c r="D26" s="13">
        <v>1.1</v>
      </c>
      <c r="H26" s="13">
        <v>1.7000000000000002</v>
      </c>
      <c r="L26" s="13">
        <v>1</v>
      </c>
      <c r="P26" s="13">
        <v>1.8</v>
      </c>
    </row>
    <row r="27" spans="3:16" ht="15">
      <c r="C27" s="2"/>
      <c r="D27" s="2"/>
      <c r="G27" s="2"/>
      <c r="H27" s="2"/>
      <c r="K27" s="2"/>
      <c r="L27" s="2"/>
      <c r="O27" s="2"/>
      <c r="P27" s="2"/>
    </row>
    <row r="29" spans="1:16" ht="15">
      <c r="A29" t="s">
        <v>269</v>
      </c>
      <c r="D29" s="13">
        <v>1.8</v>
      </c>
      <c r="H29" s="13">
        <v>2.8</v>
      </c>
      <c r="L29" s="13">
        <v>1.7000000000000002</v>
      </c>
      <c r="P29" s="13">
        <v>3</v>
      </c>
    </row>
    <row r="30" spans="1:16" ht="15">
      <c r="A30" t="s">
        <v>119</v>
      </c>
      <c r="D30" s="14">
        <v>-0.1</v>
      </c>
      <c r="H30" s="14">
        <v>-0.2</v>
      </c>
      <c r="L30" s="14">
        <v>-0.1</v>
      </c>
      <c r="P30" s="14">
        <v>-0.2</v>
      </c>
    </row>
    <row r="31" spans="3:16" ht="15">
      <c r="C31" s="2"/>
      <c r="D31" s="2"/>
      <c r="G31" s="2"/>
      <c r="H31" s="2"/>
      <c r="K31" s="2"/>
      <c r="L31" s="2"/>
      <c r="O31" s="2"/>
      <c r="P31" s="2"/>
    </row>
    <row r="32" spans="1:16" ht="15">
      <c r="A32" t="s">
        <v>87</v>
      </c>
      <c r="D32" t="s">
        <v>270</v>
      </c>
      <c r="H32" t="s">
        <v>271</v>
      </c>
      <c r="L32" t="s">
        <v>272</v>
      </c>
      <c r="P32" t="s">
        <v>273</v>
      </c>
    </row>
    <row r="33" spans="3:16" ht="15">
      <c r="C33" s="2"/>
      <c r="D33" s="2"/>
      <c r="G33" s="2"/>
      <c r="H33" s="2"/>
      <c r="K33" s="2"/>
      <c r="L33" s="2"/>
      <c r="O33" s="2"/>
      <c r="P33" s="2"/>
    </row>
  </sheetData>
  <sheetProtection selectLockedCells="1" selectUnlockedCells="1"/>
  <mergeCells count="39">
    <mergeCell ref="A2:F2"/>
    <mergeCell ref="C5:H5"/>
    <mergeCell ref="K5:P5"/>
    <mergeCell ref="C6:D6"/>
    <mergeCell ref="G6:H6"/>
    <mergeCell ref="K6:L6"/>
    <mergeCell ref="O6:P6"/>
    <mergeCell ref="C7:D7"/>
    <mergeCell ref="G7:H7"/>
    <mergeCell ref="K7:L7"/>
    <mergeCell ref="O7:P7"/>
    <mergeCell ref="C11:D11"/>
    <mergeCell ref="G11:H11"/>
    <mergeCell ref="K11:L11"/>
    <mergeCell ref="O11:P11"/>
    <mergeCell ref="C15:D15"/>
    <mergeCell ref="G15:H15"/>
    <mergeCell ref="K15:L15"/>
    <mergeCell ref="O15:P15"/>
    <mergeCell ref="C21:D21"/>
    <mergeCell ref="G21:H21"/>
    <mergeCell ref="K21:L21"/>
    <mergeCell ref="O21:P21"/>
    <mergeCell ref="C23:D23"/>
    <mergeCell ref="G23:H23"/>
    <mergeCell ref="K23:L23"/>
    <mergeCell ref="O23:P23"/>
    <mergeCell ref="C27:D27"/>
    <mergeCell ref="G27:H27"/>
    <mergeCell ref="K27:L27"/>
    <mergeCell ref="O27:P27"/>
    <mergeCell ref="C31:D31"/>
    <mergeCell ref="G31:H31"/>
    <mergeCell ref="K31:L31"/>
    <mergeCell ref="O31:P31"/>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3" spans="3:24" ht="15">
      <c r="C3" s="2" t="s">
        <v>256</v>
      </c>
      <c r="D3" s="2"/>
      <c r="E3" s="2"/>
      <c r="F3" s="2"/>
      <c r="G3" s="2"/>
      <c r="H3" s="2"/>
      <c r="I3" s="2"/>
      <c r="J3" s="2"/>
      <c r="K3" s="2"/>
      <c r="L3" s="2"/>
      <c r="O3" s="2" t="s">
        <v>257</v>
      </c>
      <c r="P3" s="2"/>
      <c r="Q3" s="2"/>
      <c r="R3" s="2"/>
      <c r="S3" s="2"/>
      <c r="T3" s="2"/>
      <c r="U3" s="2"/>
      <c r="V3" s="2"/>
      <c r="W3" s="2"/>
      <c r="X3" s="2"/>
    </row>
    <row r="4" spans="3:24" ht="15">
      <c r="C4" s="2" t="s">
        <v>258</v>
      </c>
      <c r="D4" s="2"/>
      <c r="G4" s="2" t="s">
        <v>274</v>
      </c>
      <c r="H4" s="2"/>
      <c r="K4" s="2" t="s">
        <v>259</v>
      </c>
      <c r="L4" s="2"/>
      <c r="O4" s="2" t="s">
        <v>258</v>
      </c>
      <c r="P4" s="2"/>
      <c r="S4" s="2" t="s">
        <v>274</v>
      </c>
      <c r="T4" s="2"/>
      <c r="W4" s="2" t="s">
        <v>259</v>
      </c>
      <c r="X4" s="2"/>
    </row>
    <row r="5" spans="1:24" ht="15">
      <c r="A5" t="s">
        <v>275</v>
      </c>
      <c r="C5" s="2" t="s">
        <v>4</v>
      </c>
      <c r="D5" s="2"/>
      <c r="G5" s="2" t="s">
        <v>276</v>
      </c>
      <c r="H5" s="2"/>
      <c r="K5" s="2" t="s">
        <v>5</v>
      </c>
      <c r="L5" s="2"/>
      <c r="O5" s="2" t="s">
        <v>4</v>
      </c>
      <c r="P5" s="2"/>
      <c r="S5" s="2" t="s">
        <v>276</v>
      </c>
      <c r="T5" s="2"/>
      <c r="W5" s="2" t="s">
        <v>5</v>
      </c>
      <c r="X5" s="2"/>
    </row>
    <row r="7" spans="1:24" ht="15">
      <c r="A7" t="s">
        <v>277</v>
      </c>
      <c r="C7" s="4">
        <v>268023</v>
      </c>
      <c r="D7" s="4"/>
      <c r="H7" t="s">
        <v>278</v>
      </c>
      <c r="K7" s="4">
        <v>241034</v>
      </c>
      <c r="L7" s="4"/>
      <c r="O7" s="4">
        <v>825041</v>
      </c>
      <c r="P7" s="4"/>
      <c r="T7" t="s">
        <v>272</v>
      </c>
      <c r="W7" s="4">
        <v>812338</v>
      </c>
      <c r="X7" s="4"/>
    </row>
    <row r="8" spans="1:24" ht="15">
      <c r="A8" t="s">
        <v>279</v>
      </c>
      <c r="D8" s="5">
        <v>158940</v>
      </c>
      <c r="H8" s="14">
        <v>-24</v>
      </c>
      <c r="L8" s="5">
        <v>209015</v>
      </c>
      <c r="P8" s="5">
        <v>459751</v>
      </c>
      <c r="T8" s="14">
        <v>-29.6</v>
      </c>
      <c r="X8" s="5">
        <v>653445</v>
      </c>
    </row>
    <row r="9" spans="1:24" ht="15">
      <c r="A9" t="s">
        <v>280</v>
      </c>
      <c r="D9" s="5">
        <v>156549</v>
      </c>
      <c r="H9" s="13">
        <v>10.2</v>
      </c>
      <c r="L9" s="5">
        <v>142009</v>
      </c>
      <c r="P9" s="5">
        <v>452442</v>
      </c>
      <c r="T9" s="13">
        <v>4.3</v>
      </c>
      <c r="X9" s="5">
        <v>433601</v>
      </c>
    </row>
    <row r="10" spans="1:24" ht="15">
      <c r="A10" t="s">
        <v>281</v>
      </c>
      <c r="D10" s="5">
        <v>109656</v>
      </c>
      <c r="H10" s="13">
        <v>18.2</v>
      </c>
      <c r="L10" s="5">
        <v>92778</v>
      </c>
      <c r="P10" s="5">
        <v>303157</v>
      </c>
      <c r="T10" s="13">
        <v>0.6000000000000001</v>
      </c>
      <c r="X10" s="5">
        <v>301241</v>
      </c>
    </row>
    <row r="11" spans="3:24" ht="15">
      <c r="C11" s="2"/>
      <c r="D11" s="2"/>
      <c r="K11" s="2"/>
      <c r="L11" s="2"/>
      <c r="O11" s="2"/>
      <c r="P11" s="2"/>
      <c r="W11" s="2"/>
      <c r="X11" s="2"/>
    </row>
    <row r="12" spans="1:24" ht="15">
      <c r="A12" s="3" t="s">
        <v>282</v>
      </c>
      <c r="C12" s="4">
        <v>693168</v>
      </c>
      <c r="D12" s="4"/>
      <c r="H12" s="13">
        <v>1.2</v>
      </c>
      <c r="K12" s="4">
        <v>684836</v>
      </c>
      <c r="L12" s="4"/>
      <c r="O12" s="4">
        <v>2040391</v>
      </c>
      <c r="P12" s="4"/>
      <c r="T12" s="14">
        <v>-7.3</v>
      </c>
      <c r="W12" s="4">
        <v>2200625</v>
      </c>
      <c r="X12" s="4"/>
    </row>
    <row r="13" spans="1:24" ht="15">
      <c r="A13" t="s">
        <v>283</v>
      </c>
      <c r="D13" s="6">
        <v>-14770</v>
      </c>
      <c r="H13" s="13">
        <v>23.5</v>
      </c>
      <c r="L13" s="6">
        <v>-11963</v>
      </c>
      <c r="P13" s="6">
        <v>-39850</v>
      </c>
      <c r="T13" s="13">
        <v>12.9</v>
      </c>
      <c r="X13" s="6">
        <v>-35296</v>
      </c>
    </row>
    <row r="14" spans="3:24" ht="15">
      <c r="C14" s="2"/>
      <c r="D14" s="2"/>
      <c r="K14" s="2"/>
      <c r="L14" s="2"/>
      <c r="O14" s="2"/>
      <c r="P14" s="2"/>
      <c r="W14" s="2"/>
      <c r="X14" s="2"/>
    </row>
    <row r="15" spans="1:24" ht="15">
      <c r="A15" s="3" t="s">
        <v>284</v>
      </c>
      <c r="C15" s="4">
        <v>678398</v>
      </c>
      <c r="D15" s="4"/>
      <c r="H15" t="s">
        <v>285</v>
      </c>
      <c r="K15" s="4">
        <v>672873</v>
      </c>
      <c r="L15" s="4"/>
      <c r="O15" s="4">
        <v>2000541</v>
      </c>
      <c r="P15" s="4"/>
      <c r="T15" t="s">
        <v>286</v>
      </c>
      <c r="U15" t="s">
        <v>230</v>
      </c>
      <c r="W15" s="4">
        <v>2165329</v>
      </c>
      <c r="X15" s="4"/>
    </row>
    <row r="16" spans="3:24" ht="15">
      <c r="C16" s="2"/>
      <c r="D16" s="2"/>
      <c r="K16" s="2"/>
      <c r="L16" s="2"/>
      <c r="O16" s="2"/>
      <c r="P16" s="2"/>
      <c r="W16" s="2"/>
      <c r="X16" s="2"/>
    </row>
  </sheetData>
  <sheetProtection selectLockedCells="1" selectUnlockedCells="1"/>
  <mergeCells count="38">
    <mergeCell ref="C3:L3"/>
    <mergeCell ref="O3:X3"/>
    <mergeCell ref="C4:D4"/>
    <mergeCell ref="G4:H4"/>
    <mergeCell ref="K4:L4"/>
    <mergeCell ref="O4:P4"/>
    <mergeCell ref="S4:T4"/>
    <mergeCell ref="W4:X4"/>
    <mergeCell ref="C5:D5"/>
    <mergeCell ref="G5:H5"/>
    <mergeCell ref="K5:L5"/>
    <mergeCell ref="O5:P5"/>
    <mergeCell ref="S5:T5"/>
    <mergeCell ref="W5:X5"/>
    <mergeCell ref="C7:D7"/>
    <mergeCell ref="K7:L7"/>
    <mergeCell ref="O7:P7"/>
    <mergeCell ref="W7:X7"/>
    <mergeCell ref="C11:D11"/>
    <mergeCell ref="K11:L11"/>
    <mergeCell ref="O11:P11"/>
    <mergeCell ref="W11:X11"/>
    <mergeCell ref="C12:D12"/>
    <mergeCell ref="K12:L12"/>
    <mergeCell ref="O12:P12"/>
    <mergeCell ref="W12:X12"/>
    <mergeCell ref="C14:D14"/>
    <mergeCell ref="K14:L14"/>
    <mergeCell ref="O14:P14"/>
    <mergeCell ref="W14:X14"/>
    <mergeCell ref="C15:D15"/>
    <mergeCell ref="K15:L15"/>
    <mergeCell ref="O15:P15"/>
    <mergeCell ref="W15:X15"/>
    <mergeCell ref="C16:D16"/>
    <mergeCell ref="K16:L16"/>
    <mergeCell ref="O16:P16"/>
    <mergeCell ref="W16:X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6" ht="15">
      <c r="C3" s="2" t="s">
        <v>47</v>
      </c>
      <c r="D3" s="2"/>
      <c r="E3" s="2"/>
      <c r="F3" s="2"/>
      <c r="G3" s="2"/>
      <c r="H3" s="2"/>
      <c r="K3" s="2" t="s">
        <v>48</v>
      </c>
      <c r="L3" s="2"/>
      <c r="M3" s="2"/>
      <c r="N3" s="2"/>
      <c r="O3" s="2"/>
      <c r="P3" s="2"/>
    </row>
    <row r="4" spans="3:16" ht="15">
      <c r="C4" s="2" t="s">
        <v>258</v>
      </c>
      <c r="D4" s="2"/>
      <c r="G4" s="2" t="s">
        <v>259</v>
      </c>
      <c r="H4" s="2"/>
      <c r="K4" s="2" t="s">
        <v>258</v>
      </c>
      <c r="L4" s="2"/>
      <c r="O4" s="2" t="s">
        <v>259</v>
      </c>
      <c r="P4" s="2"/>
    </row>
    <row r="5" spans="3:16" ht="15">
      <c r="C5" s="2" t="s">
        <v>4</v>
      </c>
      <c r="D5" s="2"/>
      <c r="G5" s="2" t="s">
        <v>5</v>
      </c>
      <c r="H5" s="2"/>
      <c r="K5" s="2" t="s">
        <v>4</v>
      </c>
      <c r="L5" s="2"/>
      <c r="O5" s="2" t="s">
        <v>5</v>
      </c>
      <c r="P5" s="2"/>
    </row>
    <row r="7" spans="1:16" ht="15">
      <c r="A7" t="s">
        <v>287</v>
      </c>
      <c r="D7" t="s">
        <v>288</v>
      </c>
      <c r="H7" t="s">
        <v>289</v>
      </c>
      <c r="L7" t="s">
        <v>290</v>
      </c>
      <c r="P7" t="s">
        <v>291</v>
      </c>
    </row>
    <row r="8" spans="1:16" ht="15">
      <c r="A8" t="s">
        <v>292</v>
      </c>
      <c r="D8" t="s">
        <v>293</v>
      </c>
      <c r="H8" t="s">
        <v>294</v>
      </c>
      <c r="L8" t="s">
        <v>295</v>
      </c>
      <c r="P8" t="s">
        <v>296</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46</v>
      </c>
      <c r="B2" s="1"/>
      <c r="C2" s="1"/>
      <c r="D2" s="1"/>
      <c r="E2" s="1"/>
      <c r="F2" s="1"/>
    </row>
    <row r="5" spans="3:16" ht="15">
      <c r="C5" s="2" t="s">
        <v>47</v>
      </c>
      <c r="D5" s="2"/>
      <c r="E5" s="2"/>
      <c r="F5" s="2"/>
      <c r="G5" s="2"/>
      <c r="H5" s="2"/>
      <c r="K5" s="2" t="s">
        <v>48</v>
      </c>
      <c r="L5" s="2"/>
      <c r="M5" s="2"/>
      <c r="N5" s="2"/>
      <c r="O5" s="2"/>
      <c r="P5" s="2"/>
    </row>
    <row r="6" spans="3:16" ht="15">
      <c r="C6" s="2" t="s">
        <v>1</v>
      </c>
      <c r="D6" s="2"/>
      <c r="G6" s="2" t="s">
        <v>3</v>
      </c>
      <c r="H6" s="2"/>
      <c r="K6" s="2" t="s">
        <v>1</v>
      </c>
      <c r="L6" s="2"/>
      <c r="O6" s="2" t="s">
        <v>3</v>
      </c>
      <c r="P6" s="2"/>
    </row>
    <row r="7" spans="3:16" ht="15">
      <c r="C7" s="2" t="s">
        <v>4</v>
      </c>
      <c r="D7" s="2"/>
      <c r="G7" s="2" t="s">
        <v>5</v>
      </c>
      <c r="H7" s="2"/>
      <c r="K7" s="2" t="s">
        <v>4</v>
      </c>
      <c r="L7" s="2"/>
      <c r="O7" s="2" t="s">
        <v>5</v>
      </c>
      <c r="P7" s="2"/>
    </row>
    <row r="9" spans="1:16" ht="15">
      <c r="A9" t="s">
        <v>49</v>
      </c>
      <c r="C9" s="4">
        <v>678398</v>
      </c>
      <c r="D9" s="4"/>
      <c r="G9" s="4">
        <v>672873</v>
      </c>
      <c r="H9" s="4"/>
      <c r="K9" s="4">
        <v>2000541</v>
      </c>
      <c r="L9" s="4"/>
      <c r="O9" s="4">
        <v>2165329</v>
      </c>
      <c r="P9" s="4"/>
    </row>
    <row r="11" spans="1:16" ht="15">
      <c r="A11" t="s">
        <v>50</v>
      </c>
      <c r="D11" s="5">
        <v>596233</v>
      </c>
      <c r="H11" s="5">
        <v>574048</v>
      </c>
      <c r="L11" s="5">
        <v>1743151</v>
      </c>
      <c r="P11" s="5">
        <v>1851775</v>
      </c>
    </row>
    <row r="12" spans="3:16" ht="15">
      <c r="C12" s="2"/>
      <c r="D12" s="2"/>
      <c r="G12" s="2"/>
      <c r="H12" s="2"/>
      <c r="K12" s="2"/>
      <c r="L12" s="2"/>
      <c r="O12" s="2"/>
      <c r="P12" s="2"/>
    </row>
    <row r="14" spans="1:16" ht="15">
      <c r="A14" t="s">
        <v>51</v>
      </c>
      <c r="D14" s="5">
        <v>82165</v>
      </c>
      <c r="H14" s="5">
        <v>98825</v>
      </c>
      <c r="L14" s="5">
        <v>257390</v>
      </c>
      <c r="P14" s="5">
        <v>313554</v>
      </c>
    </row>
    <row r="16" spans="1:16" ht="15">
      <c r="A16" t="s">
        <v>52</v>
      </c>
      <c r="D16" s="5">
        <v>58783</v>
      </c>
      <c r="H16" s="5">
        <v>65970</v>
      </c>
      <c r="L16" s="5">
        <v>192623</v>
      </c>
      <c r="P16" s="5">
        <v>201272</v>
      </c>
    </row>
    <row r="17" spans="3:16" ht="15">
      <c r="C17" s="2"/>
      <c r="D17" s="2"/>
      <c r="G17" s="2"/>
      <c r="H17" s="2"/>
      <c r="K17" s="2"/>
      <c r="L17" s="2"/>
      <c r="O17" s="2"/>
      <c r="P17" s="2"/>
    </row>
    <row r="19" spans="1:16" ht="15">
      <c r="A19" t="s">
        <v>53</v>
      </c>
      <c r="D19" s="5">
        <v>23382</v>
      </c>
      <c r="H19" s="5">
        <v>32855</v>
      </c>
      <c r="L19" s="5">
        <v>64767</v>
      </c>
      <c r="P19" s="5">
        <v>112282</v>
      </c>
    </row>
    <row r="21" ht="15">
      <c r="A21" t="s">
        <v>54</v>
      </c>
    </row>
    <row r="22" spans="1:16" ht="15">
      <c r="A22" t="s">
        <v>55</v>
      </c>
      <c r="D22" s="5">
        <v>4367</v>
      </c>
      <c r="H22" s="5">
        <v>3214</v>
      </c>
      <c r="L22" s="5">
        <v>13457</v>
      </c>
      <c r="P22" s="5">
        <v>10757</v>
      </c>
    </row>
    <row r="23" spans="1:16" ht="15">
      <c r="A23" t="s">
        <v>56</v>
      </c>
      <c r="D23" s="6">
        <v>-494</v>
      </c>
      <c r="H23" s="6">
        <v>-875</v>
      </c>
      <c r="L23" s="6">
        <v>-1634</v>
      </c>
      <c r="P23" s="6">
        <v>-1656</v>
      </c>
    </row>
    <row r="24" spans="1:16" ht="15">
      <c r="A24" t="s">
        <v>57</v>
      </c>
      <c r="D24" s="5">
        <v>9</v>
      </c>
      <c r="H24" t="s">
        <v>58</v>
      </c>
      <c r="L24" s="6">
        <v>-324</v>
      </c>
      <c r="P24" s="6">
        <v>-63</v>
      </c>
    </row>
    <row r="25" spans="3:16" ht="15">
      <c r="C25" s="2"/>
      <c r="D25" s="2"/>
      <c r="G25" s="2"/>
      <c r="H25" s="2"/>
      <c r="K25" s="2"/>
      <c r="L25" s="2"/>
      <c r="O25" s="2"/>
      <c r="P25" s="2"/>
    </row>
    <row r="26" spans="4:16" ht="15">
      <c r="D26" s="5">
        <v>3882</v>
      </c>
      <c r="H26" s="5">
        <v>2339</v>
      </c>
      <c r="L26" s="5">
        <v>11499</v>
      </c>
      <c r="P26" s="5">
        <v>9038</v>
      </c>
    </row>
    <row r="27" spans="3:16" ht="15">
      <c r="C27" s="2"/>
      <c r="D27" s="2"/>
      <c r="G27" s="2"/>
      <c r="H27" s="2"/>
      <c r="K27" s="2"/>
      <c r="L27" s="2"/>
      <c r="O27" s="2"/>
      <c r="P27" s="2"/>
    </row>
    <row r="29" spans="1:16" ht="15">
      <c r="A29" s="7" t="s">
        <v>59</v>
      </c>
      <c r="D29" s="5">
        <v>19500</v>
      </c>
      <c r="H29" s="5">
        <v>30516</v>
      </c>
      <c r="L29" s="5">
        <v>53268</v>
      </c>
      <c r="P29" s="5">
        <v>103244</v>
      </c>
    </row>
    <row r="31" spans="1:16" ht="15">
      <c r="A31" t="s">
        <v>60</v>
      </c>
      <c r="D31" s="5">
        <v>7383</v>
      </c>
      <c r="H31" s="5">
        <v>11322</v>
      </c>
      <c r="L31" s="5">
        <v>19633</v>
      </c>
      <c r="P31" s="5">
        <v>38963</v>
      </c>
    </row>
    <row r="32" spans="3:16" ht="15">
      <c r="C32" s="2"/>
      <c r="D32" s="2"/>
      <c r="G32" s="2"/>
      <c r="H32" s="2"/>
      <c r="K32" s="2"/>
      <c r="L32" s="2"/>
      <c r="O32" s="2"/>
      <c r="P32" s="2"/>
    </row>
    <row r="34" spans="1:16" ht="15">
      <c r="A34" t="s">
        <v>61</v>
      </c>
      <c r="D34" s="5">
        <v>12117</v>
      </c>
      <c r="H34" s="5">
        <v>19194</v>
      </c>
      <c r="L34" s="5">
        <v>33635</v>
      </c>
      <c r="P34" s="5">
        <v>64281</v>
      </c>
    </row>
    <row r="36" spans="1:16" ht="15">
      <c r="A36" t="s">
        <v>34</v>
      </c>
      <c r="D36" s="6">
        <v>-778</v>
      </c>
      <c r="H36" s="6">
        <v>-1489</v>
      </c>
      <c r="L36" s="6">
        <v>-1610</v>
      </c>
      <c r="P36" s="6">
        <v>-3396</v>
      </c>
    </row>
    <row r="37" spans="3:16" ht="15">
      <c r="C37" s="2"/>
      <c r="D37" s="2"/>
      <c r="G37" s="2"/>
      <c r="H37" s="2"/>
      <c r="K37" s="2"/>
      <c r="L37" s="2"/>
      <c r="O37" s="2"/>
      <c r="P37" s="2"/>
    </row>
    <row r="39" spans="1:16" ht="15">
      <c r="A39" t="s">
        <v>62</v>
      </c>
      <c r="C39" s="4">
        <v>11339</v>
      </c>
      <c r="D39" s="4"/>
      <c r="G39" s="4">
        <v>17705</v>
      </c>
      <c r="H39" s="4"/>
      <c r="K39" s="4">
        <v>32025</v>
      </c>
      <c r="L39" s="4"/>
      <c r="O39" s="4">
        <v>60885</v>
      </c>
      <c r="P39" s="4"/>
    </row>
    <row r="40" spans="3:16" ht="15">
      <c r="C40" s="2"/>
      <c r="D40" s="2"/>
      <c r="G40" s="2"/>
      <c r="H40" s="2"/>
      <c r="K40" s="2"/>
      <c r="L40" s="2"/>
      <c r="O40" s="2"/>
      <c r="P40" s="2"/>
    </row>
    <row r="42" spans="1:16" ht="15">
      <c r="A42" t="s">
        <v>63</v>
      </c>
      <c r="C42" s="8">
        <v>0.59</v>
      </c>
      <c r="D42" s="8"/>
      <c r="G42" s="8">
        <v>0.94</v>
      </c>
      <c r="H42" s="8"/>
      <c r="K42" s="8">
        <v>1.6800000000000002</v>
      </c>
      <c r="L42" s="8"/>
      <c r="O42" s="8">
        <v>3.24</v>
      </c>
      <c r="P42" s="8"/>
    </row>
    <row r="44" spans="1:16" ht="15">
      <c r="A44" t="s">
        <v>64</v>
      </c>
      <c r="C44" s="8">
        <v>0.59</v>
      </c>
      <c r="D44" s="8"/>
      <c r="G44" s="8">
        <v>0.91</v>
      </c>
      <c r="H44" s="8"/>
      <c r="K44" s="8">
        <v>1.65</v>
      </c>
      <c r="L44" s="8"/>
      <c r="O44" s="8">
        <v>3.14</v>
      </c>
      <c r="P44" s="8"/>
    </row>
    <row r="46" spans="1:16" ht="15">
      <c r="A46" t="s">
        <v>65</v>
      </c>
      <c r="D46" s="5">
        <v>19097</v>
      </c>
      <c r="H46" s="5">
        <v>18906</v>
      </c>
      <c r="L46" s="5">
        <v>19070</v>
      </c>
      <c r="P46" s="5">
        <v>18788</v>
      </c>
    </row>
    <row r="48" spans="1:16" ht="15">
      <c r="A48" s="7" t="s">
        <v>66</v>
      </c>
      <c r="D48" s="5">
        <v>19361</v>
      </c>
      <c r="H48" s="5">
        <v>19394</v>
      </c>
      <c r="L48" s="5">
        <v>19419</v>
      </c>
      <c r="P48" s="5">
        <v>19368</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2:D12"/>
    <mergeCell ref="G12:H12"/>
    <mergeCell ref="K12:L12"/>
    <mergeCell ref="O12:P12"/>
    <mergeCell ref="C17:D17"/>
    <mergeCell ref="G17:H17"/>
    <mergeCell ref="K17:L17"/>
    <mergeCell ref="O17:P17"/>
    <mergeCell ref="C25:D25"/>
    <mergeCell ref="G25:H25"/>
    <mergeCell ref="K25:L25"/>
    <mergeCell ref="O25:P25"/>
    <mergeCell ref="C27:D27"/>
    <mergeCell ref="G27:H27"/>
    <mergeCell ref="K27:L27"/>
    <mergeCell ref="O27:P27"/>
    <mergeCell ref="C32:D32"/>
    <mergeCell ref="G32:H32"/>
    <mergeCell ref="K32:L32"/>
    <mergeCell ref="O32:P32"/>
    <mergeCell ref="C37:D37"/>
    <mergeCell ref="G37:H37"/>
    <mergeCell ref="K37:L37"/>
    <mergeCell ref="O37:P37"/>
    <mergeCell ref="C39:D39"/>
    <mergeCell ref="G39:H39"/>
    <mergeCell ref="K39:L39"/>
    <mergeCell ref="O39:P39"/>
    <mergeCell ref="C40:D40"/>
    <mergeCell ref="G40:H40"/>
    <mergeCell ref="K40:L40"/>
    <mergeCell ref="O40:P40"/>
    <mergeCell ref="C42:D42"/>
    <mergeCell ref="G42:H42"/>
    <mergeCell ref="K42:L42"/>
    <mergeCell ref="O42:P42"/>
    <mergeCell ref="C44:D44"/>
    <mergeCell ref="G44:H44"/>
    <mergeCell ref="K44:L44"/>
    <mergeCell ref="O44:P4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297</v>
      </c>
      <c r="B2" s="1"/>
      <c r="C2" s="1"/>
      <c r="D2" s="1"/>
      <c r="E2" s="1"/>
      <c r="F2" s="1"/>
    </row>
    <row r="5" spans="3:8" ht="15">
      <c r="C5" s="2" t="s">
        <v>258</v>
      </c>
      <c r="D5" s="2"/>
      <c r="G5" s="2" t="s">
        <v>259</v>
      </c>
      <c r="H5" s="2"/>
    </row>
    <row r="6" spans="3:8" ht="15">
      <c r="C6" s="2" t="s">
        <v>4</v>
      </c>
      <c r="D6" s="2"/>
      <c r="G6" s="2" t="s">
        <v>5</v>
      </c>
      <c r="H6" s="2"/>
    </row>
    <row r="8" spans="1:8" ht="15">
      <c r="A8" t="s">
        <v>298</v>
      </c>
      <c r="C8" s="4">
        <v>80414</v>
      </c>
      <c r="D8" s="4"/>
      <c r="G8" s="4">
        <v>87893</v>
      </c>
      <c r="H8" s="4"/>
    </row>
    <row r="9" spans="1:8" ht="15">
      <c r="A9" t="s">
        <v>299</v>
      </c>
      <c r="D9" s="6">
        <v>-80022</v>
      </c>
      <c r="H9" s="6">
        <v>-55048</v>
      </c>
    </row>
    <row r="10" spans="1:8" ht="15">
      <c r="A10" t="s">
        <v>300</v>
      </c>
      <c r="D10" s="6">
        <v>-4753</v>
      </c>
      <c r="H10" s="6">
        <v>-32876</v>
      </c>
    </row>
    <row r="11" spans="3:8" ht="15">
      <c r="C11" s="2"/>
      <c r="D11" s="2"/>
      <c r="G11" s="2"/>
      <c r="H11" s="2"/>
    </row>
    <row r="12" spans="1:8" ht="15">
      <c r="A12" t="s">
        <v>301</v>
      </c>
      <c r="D12" s="6">
        <v>-4361</v>
      </c>
      <c r="H12" s="6">
        <v>-31</v>
      </c>
    </row>
    <row r="13" spans="1:8" ht="15">
      <c r="A13" t="s">
        <v>302</v>
      </c>
      <c r="D13" s="5">
        <v>51108</v>
      </c>
      <c r="H13" s="5">
        <v>46215</v>
      </c>
    </row>
    <row r="14" spans="3:8" ht="15">
      <c r="C14" s="2"/>
      <c r="D14" s="2"/>
      <c r="G14" s="2"/>
      <c r="H14" s="2"/>
    </row>
    <row r="15" spans="1:8" ht="15">
      <c r="A15" t="s">
        <v>303</v>
      </c>
      <c r="C15" s="4">
        <v>46747</v>
      </c>
      <c r="D15" s="4"/>
      <c r="G15" s="4">
        <v>46184</v>
      </c>
      <c r="H15" s="4"/>
    </row>
    <row r="16" spans="3:8" ht="15">
      <c r="C16" s="2"/>
      <c r="D16" s="2"/>
      <c r="G16" s="2"/>
      <c r="H16" s="2"/>
    </row>
  </sheetData>
  <sheetProtection selectLockedCells="1" selectUnlockedCells="1"/>
  <mergeCells count="15">
    <mergeCell ref="A2:F2"/>
    <mergeCell ref="C5:D5"/>
    <mergeCell ref="G5:H5"/>
    <mergeCell ref="C6:D6"/>
    <mergeCell ref="G6:H6"/>
    <mergeCell ref="C8:D8"/>
    <mergeCell ref="G8:H8"/>
    <mergeCell ref="C11:D11"/>
    <mergeCell ref="G11:H11"/>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304</v>
      </c>
      <c r="C3" s="2" t="s">
        <v>305</v>
      </c>
      <c r="D3" s="2"/>
      <c r="G3" s="2" t="s">
        <v>306</v>
      </c>
      <c r="H3" s="2"/>
      <c r="K3" s="2" t="s">
        <v>307</v>
      </c>
      <c r="L3" s="2"/>
      <c r="O3" s="2" t="s">
        <v>308</v>
      </c>
      <c r="P3" s="2"/>
    </row>
    <row r="5" spans="1:16" ht="15">
      <c r="A5" t="s">
        <v>309</v>
      </c>
      <c r="D5" s="5">
        <v>35000</v>
      </c>
      <c r="G5" s="8">
        <v>41.45</v>
      </c>
      <c r="H5" s="8"/>
      <c r="L5" s="5">
        <v>35000</v>
      </c>
      <c r="P5" s="5">
        <v>1404010</v>
      </c>
    </row>
    <row r="6" spans="1:16" ht="15">
      <c r="A6" t="s">
        <v>310</v>
      </c>
      <c r="D6" s="5">
        <v>45000</v>
      </c>
      <c r="G6" s="8">
        <v>38.13</v>
      </c>
      <c r="H6" s="8"/>
      <c r="L6" s="5">
        <v>45000</v>
      </c>
      <c r="P6" s="5">
        <v>1359010</v>
      </c>
    </row>
    <row r="7" spans="1:16" ht="15">
      <c r="A7" t="s">
        <v>311</v>
      </c>
      <c r="P7" s="5">
        <v>1359910</v>
      </c>
    </row>
  </sheetData>
  <sheetProtection selectLockedCells="1" selectUnlockedCells="1"/>
  <mergeCells count="6">
    <mergeCell ref="C3:D3"/>
    <mergeCell ref="G3:H3"/>
    <mergeCell ref="K3:L3"/>
    <mergeCell ref="O3:P3"/>
    <mergeCell ref="G5:H5"/>
    <mergeCell ref="G6:H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305</v>
      </c>
      <c r="D2" s="7" t="s">
        <v>312</v>
      </c>
    </row>
    <row r="4" spans="2:4" ht="15">
      <c r="B4" t="s">
        <v>306</v>
      </c>
      <c r="D4" s="7" t="s">
        <v>313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305</v>
      </c>
      <c r="D2" s="7" t="s">
        <v>314</v>
      </c>
    </row>
    <row r="4" spans="2:4" ht="15">
      <c r="B4" t="s">
        <v>306</v>
      </c>
      <c r="D4" s="7" t="s">
        <v>315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316</v>
      </c>
      <c r="C3" s="2" t="s">
        <v>317</v>
      </c>
      <c r="D3" s="2"/>
      <c r="E3" s="2"/>
    </row>
    <row r="5" spans="1:5" ht="15">
      <c r="A5" s="5">
        <v>31</v>
      </c>
      <c r="C5" s="2" t="s">
        <v>318</v>
      </c>
      <c r="D5" s="2"/>
      <c r="E5" s="2"/>
    </row>
    <row r="7" spans="3:5" ht="15">
      <c r="C7" t="s">
        <v>305</v>
      </c>
      <c r="E7" s="7" t="s">
        <v>319</v>
      </c>
    </row>
    <row r="9" spans="3:5" ht="15">
      <c r="C9" t="s">
        <v>306</v>
      </c>
      <c r="E9" s="7" t="s">
        <v>320</v>
      </c>
    </row>
    <row r="11" spans="1:5" ht="15">
      <c r="A11" s="5">
        <v>32</v>
      </c>
      <c r="C11" s="2" t="s">
        <v>318</v>
      </c>
      <c r="D11" s="2"/>
      <c r="E11" s="2"/>
    </row>
    <row r="13" spans="3:5" ht="15">
      <c r="C13" t="s">
        <v>305</v>
      </c>
      <c r="E13" s="7" t="s">
        <v>321</v>
      </c>
    </row>
    <row r="15" spans="3:5" ht="15">
      <c r="C15" t="s">
        <v>306</v>
      </c>
      <c r="E15" s="7" t="s">
        <v>322</v>
      </c>
    </row>
  </sheetData>
  <sheetProtection selectLockedCells="1" selectUnlockedCells="1"/>
  <mergeCells count="3">
    <mergeCell ref="C3:E3"/>
    <mergeCell ref="C5:E5"/>
    <mergeCell ref="C11:E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323</v>
      </c>
      <c r="B2" s="1"/>
      <c r="C2" s="1"/>
      <c r="D2" s="1"/>
      <c r="E2" s="1"/>
      <c r="F2" s="1"/>
    </row>
    <row r="4" spans="1:3" ht="15">
      <c r="A4" s="13">
        <v>1</v>
      </c>
      <c r="C4" t="s">
        <v>324</v>
      </c>
    </row>
    <row r="6" spans="1:3" ht="15">
      <c r="A6" s="13">
        <v>2</v>
      </c>
      <c r="C6" s="7" t="s">
        <v>325</v>
      </c>
    </row>
    <row r="8" spans="1:3" ht="15">
      <c r="A8" s="13">
        <v>3</v>
      </c>
      <c r="C8" s="7" t="s">
        <v>326</v>
      </c>
    </row>
    <row r="10" spans="1:3" ht="15">
      <c r="A10" s="13">
        <v>4</v>
      </c>
      <c r="C10" s="7" t="s">
        <v>327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328</v>
      </c>
      <c r="D2" s="7" t="s">
        <v>329</v>
      </c>
    </row>
    <row r="4" spans="2:4" ht="15">
      <c r="B4" t="s">
        <v>330</v>
      </c>
      <c r="D4" s="7" t="s">
        <v>331</v>
      </c>
    </row>
    <row r="6" spans="2:4" ht="15">
      <c r="B6" t="s">
        <v>332</v>
      </c>
      <c r="D6" s="7" t="s">
        <v>333</v>
      </c>
    </row>
    <row r="8" spans="2:4" ht="15">
      <c r="B8" t="s">
        <v>334</v>
      </c>
      <c r="D8" s="7" t="s">
        <v>335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328</v>
      </c>
      <c r="D2" s="7" t="s">
        <v>336</v>
      </c>
    </row>
    <row r="4" spans="2:4" ht="15">
      <c r="B4" t="s">
        <v>330</v>
      </c>
      <c r="D4" s="7" t="s">
        <v>337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2:4" ht="15">
      <c r="B3" s="2"/>
      <c r="C3" s="2"/>
      <c r="D3" s="2"/>
    </row>
    <row r="4" spans="1:4" ht="15">
      <c r="A4" t="s">
        <v>338</v>
      </c>
      <c r="B4" s="2" t="s">
        <v>339</v>
      </c>
      <c r="C4" s="2"/>
      <c r="D4" s="2"/>
    </row>
    <row r="5" spans="2:4" ht="15">
      <c r="B5" s="2" t="s">
        <v>340</v>
      </c>
      <c r="C5" s="2"/>
      <c r="D5" s="2"/>
    </row>
    <row r="6" spans="2:4" ht="15">
      <c r="B6" s="2" t="s">
        <v>341</v>
      </c>
      <c r="C6" s="2"/>
      <c r="D6" s="2"/>
    </row>
    <row r="7" spans="1:5" ht="15">
      <c r="A7" s="15"/>
      <c r="B7" s="15"/>
      <c r="C7" s="15"/>
      <c r="D7" s="15"/>
      <c r="E7" s="1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323</v>
      </c>
      <c r="B2" s="1"/>
      <c r="C2" s="1"/>
      <c r="D2" s="1"/>
      <c r="E2" s="1"/>
      <c r="F2" s="1"/>
    </row>
    <row r="4" spans="1:3" ht="15">
      <c r="A4" s="13">
        <v>1</v>
      </c>
      <c r="C4" t="s">
        <v>324</v>
      </c>
    </row>
    <row r="6" spans="1:3" ht="15">
      <c r="A6" s="13">
        <v>2</v>
      </c>
      <c r="C6" s="7" t="s">
        <v>325</v>
      </c>
    </row>
    <row r="8" spans="1:3" ht="15">
      <c r="A8" s="13">
        <v>3</v>
      </c>
      <c r="C8" s="7" t="s">
        <v>326</v>
      </c>
    </row>
    <row r="10" spans="1:3" ht="15">
      <c r="A10" s="13">
        <v>4</v>
      </c>
      <c r="C10" s="7" t="s">
        <v>327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F4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67</v>
      </c>
      <c r="B2" s="1"/>
      <c r="C2" s="1"/>
      <c r="D2" s="1"/>
      <c r="E2" s="1"/>
      <c r="F2" s="1"/>
    </row>
    <row r="5" spans="15:32" ht="15">
      <c r="O5" s="2" t="s">
        <v>68</v>
      </c>
      <c r="P5" s="2"/>
      <c r="W5" s="2" t="s">
        <v>69</v>
      </c>
      <c r="X5" s="2"/>
      <c r="AA5" s="2" t="s">
        <v>70</v>
      </c>
      <c r="AB5" s="2"/>
      <c r="AE5" s="2"/>
      <c r="AF5" s="2"/>
    </row>
    <row r="6" spans="7:32" ht="15">
      <c r="G6" s="2" t="s">
        <v>71</v>
      </c>
      <c r="H6" s="2"/>
      <c r="K6" s="2" t="s">
        <v>68</v>
      </c>
      <c r="L6" s="2"/>
      <c r="O6" s="2" t="s">
        <v>72</v>
      </c>
      <c r="P6" s="2"/>
      <c r="W6" s="2" t="s">
        <v>29</v>
      </c>
      <c r="X6" s="2"/>
      <c r="AA6" s="2" t="s">
        <v>73</v>
      </c>
      <c r="AB6" s="2"/>
      <c r="AE6" s="2"/>
      <c r="AF6" s="2"/>
    </row>
    <row r="7" spans="3:32" ht="15">
      <c r="C7" s="2" t="s">
        <v>74</v>
      </c>
      <c r="D7" s="2"/>
      <c r="G7" s="2" t="s">
        <v>75</v>
      </c>
      <c r="H7" s="2"/>
      <c r="K7" s="2" t="s">
        <v>73</v>
      </c>
      <c r="L7" s="2"/>
      <c r="O7" s="2" t="s">
        <v>76</v>
      </c>
      <c r="P7" s="2"/>
      <c r="S7" s="2" t="s">
        <v>77</v>
      </c>
      <c r="T7" s="2"/>
      <c r="W7" s="2" t="s">
        <v>78</v>
      </c>
      <c r="X7" s="2"/>
      <c r="AA7" s="2" t="s">
        <v>79</v>
      </c>
      <c r="AB7" s="2"/>
      <c r="AE7" s="2"/>
      <c r="AF7" s="2"/>
    </row>
    <row r="8" spans="3:32" ht="15">
      <c r="C8" s="2" t="s">
        <v>73</v>
      </c>
      <c r="D8" s="2"/>
      <c r="G8" s="2" t="s">
        <v>80</v>
      </c>
      <c r="H8" s="2"/>
      <c r="K8" s="2" t="s">
        <v>72</v>
      </c>
      <c r="L8" s="2"/>
      <c r="O8" s="2" t="s">
        <v>81</v>
      </c>
      <c r="P8" s="2"/>
      <c r="S8" s="2" t="s">
        <v>82</v>
      </c>
      <c r="T8" s="2"/>
      <c r="W8" s="2" t="s">
        <v>82</v>
      </c>
      <c r="X8" s="2"/>
      <c r="AA8" s="2" t="s">
        <v>83</v>
      </c>
      <c r="AB8" s="2"/>
      <c r="AE8" s="2" t="s">
        <v>84</v>
      </c>
      <c r="AF8" s="2"/>
    </row>
    <row r="9" spans="1:32" ht="15">
      <c r="A9" s="3" t="s">
        <v>85</v>
      </c>
      <c r="C9" s="9">
        <v>18403</v>
      </c>
      <c r="D9" s="9"/>
      <c r="G9" s="9">
        <v>97372</v>
      </c>
      <c r="H9" s="9"/>
      <c r="K9" s="9">
        <v>4212</v>
      </c>
      <c r="L9" s="9"/>
      <c r="O9" s="10">
        <v>-2117</v>
      </c>
      <c r="P9" s="10"/>
      <c r="Q9" s="3"/>
      <c r="S9" s="9">
        <v>312878</v>
      </c>
      <c r="T9" s="9"/>
      <c r="W9" s="9">
        <v>2408</v>
      </c>
      <c r="X9" s="9"/>
      <c r="AA9" s="10">
        <v>-1304</v>
      </c>
      <c r="AB9" s="10"/>
      <c r="AC9" s="3"/>
      <c r="AE9" s="9">
        <v>431852</v>
      </c>
      <c r="AF9" s="9"/>
    </row>
    <row r="10" ht="15">
      <c r="A10" t="s">
        <v>86</v>
      </c>
    </row>
    <row r="11" spans="1:20" ht="15">
      <c r="A11" t="s">
        <v>87</v>
      </c>
      <c r="T11" s="5">
        <v>60885</v>
      </c>
    </row>
    <row r="12" spans="1:24" ht="15">
      <c r="A12" s="7" t="s">
        <v>88</v>
      </c>
      <c r="X12" s="5">
        <v>512</v>
      </c>
    </row>
    <row r="13" spans="1:32" ht="15">
      <c r="A13" s="3" t="s">
        <v>89</v>
      </c>
      <c r="AF13" s="5">
        <v>61397</v>
      </c>
    </row>
    <row r="14" spans="1:32" ht="15">
      <c r="A14" t="s">
        <v>90</v>
      </c>
      <c r="T14" s="6">
        <v>-1035</v>
      </c>
      <c r="AF14" s="6">
        <v>-1035</v>
      </c>
    </row>
    <row r="15" spans="1:32" ht="15">
      <c r="A15" s="7" t="s">
        <v>91</v>
      </c>
      <c r="H15" s="5">
        <v>2095</v>
      </c>
      <c r="L15" s="6">
        <v>-4212</v>
      </c>
      <c r="P15" s="5">
        <v>2117</v>
      </c>
      <c r="AF15" t="s">
        <v>58</v>
      </c>
    </row>
    <row r="16" spans="1:32" ht="15">
      <c r="A16" s="7" t="s">
        <v>92</v>
      </c>
      <c r="D16" s="5">
        <v>342</v>
      </c>
      <c r="H16" s="5">
        <v>5459</v>
      </c>
      <c r="AF16" s="5">
        <v>5801</v>
      </c>
    </row>
    <row r="17" spans="1:32" ht="15">
      <c r="A17" s="7" t="s">
        <v>93</v>
      </c>
      <c r="D17" s="5">
        <v>3</v>
      </c>
      <c r="H17" s="5">
        <v>188</v>
      </c>
      <c r="AF17" s="5">
        <v>191</v>
      </c>
    </row>
    <row r="18" spans="1:32" ht="15">
      <c r="A18" s="7" t="s">
        <v>94</v>
      </c>
      <c r="D18" s="5">
        <v>101</v>
      </c>
      <c r="H18" s="6">
        <v>-101</v>
      </c>
      <c r="AF18" t="s">
        <v>58</v>
      </c>
    </row>
    <row r="19" spans="1:32" ht="15">
      <c r="A19" s="7" t="s">
        <v>95</v>
      </c>
      <c r="D19" s="6">
        <v>-1</v>
      </c>
      <c r="H19" s="6">
        <v>-89</v>
      </c>
      <c r="AF19" s="6">
        <v>-90</v>
      </c>
    </row>
    <row r="20" spans="1:32" ht="15">
      <c r="A20" s="7" t="s">
        <v>96</v>
      </c>
      <c r="H20" s="5">
        <v>4357</v>
      </c>
      <c r="AF20" s="5">
        <v>4357</v>
      </c>
    </row>
    <row r="21" spans="1:32" ht="15">
      <c r="A21" s="7" t="s">
        <v>97</v>
      </c>
      <c r="H21" s="5">
        <v>691</v>
      </c>
      <c r="AF21" s="5">
        <v>691</v>
      </c>
    </row>
    <row r="22" spans="1:32" ht="15">
      <c r="A22" s="7" t="s">
        <v>98</v>
      </c>
      <c r="H22" s="5">
        <v>2984</v>
      </c>
      <c r="AF22" s="5">
        <v>2984</v>
      </c>
    </row>
    <row r="23" spans="1:32" ht="15">
      <c r="A23" s="7" t="s">
        <v>99</v>
      </c>
      <c r="D23" s="5">
        <v>3</v>
      </c>
      <c r="H23" s="5">
        <v>201</v>
      </c>
      <c r="AB23" s="6">
        <v>-204</v>
      </c>
      <c r="AF23" t="s">
        <v>58</v>
      </c>
    </row>
    <row r="24" spans="1:32" ht="15">
      <c r="A24" s="7" t="s">
        <v>100</v>
      </c>
      <c r="AB24" s="5">
        <v>255</v>
      </c>
      <c r="AF24" s="5">
        <v>255</v>
      </c>
    </row>
    <row r="25" spans="3:32" ht="15">
      <c r="C25" s="2"/>
      <c r="D25" s="2"/>
      <c r="G25" s="2"/>
      <c r="H25" s="2"/>
      <c r="K25" s="2"/>
      <c r="L25" s="2"/>
      <c r="O25" s="2"/>
      <c r="P25" s="2"/>
      <c r="S25" s="2"/>
      <c r="T25" s="2"/>
      <c r="W25" s="2"/>
      <c r="X25" s="2"/>
      <c r="AA25" s="2"/>
      <c r="AB25" s="2"/>
      <c r="AE25" s="2"/>
      <c r="AF25" s="2"/>
    </row>
    <row r="26" spans="1:32" ht="15">
      <c r="A26" s="3" t="s">
        <v>101</v>
      </c>
      <c r="C26" s="9">
        <v>18851</v>
      </c>
      <c r="D26" s="9"/>
      <c r="G26" s="9">
        <v>113157</v>
      </c>
      <c r="H26" s="9"/>
      <c r="K26" s="11" t="s">
        <v>102</v>
      </c>
      <c r="L26" s="11"/>
      <c r="O26" s="11" t="s">
        <v>102</v>
      </c>
      <c r="P26" s="11"/>
      <c r="S26" s="9">
        <v>372728</v>
      </c>
      <c r="T26" s="9"/>
      <c r="W26" s="9">
        <v>2920</v>
      </c>
      <c r="X26" s="9"/>
      <c r="AA26" s="10">
        <v>-1253</v>
      </c>
      <c r="AB26" s="10"/>
      <c r="AC26" s="3"/>
      <c r="AE26" s="9">
        <v>506403</v>
      </c>
      <c r="AF26" s="9"/>
    </row>
    <row r="27" spans="3:32" ht="15">
      <c r="C27" s="2"/>
      <c r="D27" s="2"/>
      <c r="G27" s="2"/>
      <c r="H27" s="2"/>
      <c r="K27" s="2"/>
      <c r="L27" s="2"/>
      <c r="O27" s="2"/>
      <c r="P27" s="2"/>
      <c r="S27" s="2"/>
      <c r="T27" s="2"/>
      <c r="W27" s="2"/>
      <c r="X27" s="2"/>
      <c r="AA27" s="2"/>
      <c r="AB27" s="2"/>
      <c r="AE27" s="2"/>
      <c r="AF27" s="2"/>
    </row>
    <row r="28" spans="1:32" ht="15">
      <c r="A28" s="3" t="s">
        <v>103</v>
      </c>
      <c r="C28" s="9">
        <v>18859</v>
      </c>
      <c r="D28" s="9"/>
      <c r="G28" s="9">
        <v>113754</v>
      </c>
      <c r="H28" s="9"/>
      <c r="K28" s="11" t="s">
        <v>102</v>
      </c>
      <c r="L28" s="11"/>
      <c r="O28" s="11" t="s">
        <v>102</v>
      </c>
      <c r="P28" s="11"/>
      <c r="S28" s="9">
        <v>380931</v>
      </c>
      <c r="T28" s="9"/>
      <c r="W28" s="9">
        <v>2451</v>
      </c>
      <c r="X28" s="9"/>
      <c r="AA28" s="10">
        <v>-1253</v>
      </c>
      <c r="AB28" s="10"/>
      <c r="AC28" s="3"/>
      <c r="AE28" s="9">
        <v>514742</v>
      </c>
      <c r="AF28" s="9"/>
    </row>
    <row r="29" ht="15">
      <c r="A29" t="s">
        <v>86</v>
      </c>
    </row>
    <row r="30" spans="1:20" ht="15">
      <c r="A30" t="s">
        <v>87</v>
      </c>
      <c r="T30" s="5">
        <v>32025</v>
      </c>
    </row>
    <row r="31" spans="1:24" ht="15">
      <c r="A31" s="7" t="s">
        <v>88</v>
      </c>
      <c r="X31" s="5">
        <v>1956</v>
      </c>
    </row>
    <row r="32" spans="1:32" ht="15">
      <c r="A32" s="3" t="s">
        <v>89</v>
      </c>
      <c r="AF32" s="5">
        <v>33981</v>
      </c>
    </row>
    <row r="33" spans="1:32" ht="15">
      <c r="A33" t="s">
        <v>90</v>
      </c>
      <c r="T33" s="6">
        <v>-1047</v>
      </c>
      <c r="AF33" s="6">
        <v>-1047</v>
      </c>
    </row>
    <row r="34" spans="1:32" ht="15">
      <c r="A34" s="7" t="s">
        <v>104</v>
      </c>
      <c r="D34" s="5">
        <v>211</v>
      </c>
      <c r="H34" s="5">
        <v>3475</v>
      </c>
      <c r="AF34" s="5">
        <v>3686</v>
      </c>
    </row>
    <row r="35" spans="1:32" ht="15">
      <c r="A35" s="7" t="s">
        <v>105</v>
      </c>
      <c r="D35" s="5">
        <v>3</v>
      </c>
      <c r="H35" s="5">
        <v>157</v>
      </c>
      <c r="AF35" s="5">
        <v>160</v>
      </c>
    </row>
    <row r="36" spans="1:32" ht="15">
      <c r="A36" s="7" t="s">
        <v>106</v>
      </c>
      <c r="D36" s="5">
        <v>67</v>
      </c>
      <c r="H36" s="6">
        <v>-67</v>
      </c>
      <c r="AF36" t="s">
        <v>58</v>
      </c>
    </row>
    <row r="37" spans="1:32" ht="15">
      <c r="A37" t="s">
        <v>107</v>
      </c>
      <c r="D37" s="6">
        <v>-125</v>
      </c>
      <c r="T37" s="6">
        <v>-5148</v>
      </c>
      <c r="AF37" s="6">
        <v>-5273</v>
      </c>
    </row>
    <row r="38" spans="1:32" ht="15">
      <c r="A38" s="7" t="s">
        <v>108</v>
      </c>
      <c r="D38" s="6">
        <v>-16</v>
      </c>
      <c r="H38" s="6">
        <v>-766</v>
      </c>
      <c r="AF38" s="6">
        <v>-782</v>
      </c>
    </row>
    <row r="39" spans="1:32" ht="15">
      <c r="A39" s="7" t="s">
        <v>96</v>
      </c>
      <c r="H39" s="5">
        <v>1537</v>
      </c>
      <c r="AF39" s="5">
        <v>1537</v>
      </c>
    </row>
    <row r="40" spans="1:32" ht="15">
      <c r="A40" s="7" t="s">
        <v>97</v>
      </c>
      <c r="H40" s="5">
        <v>391</v>
      </c>
      <c r="AF40" s="5">
        <v>391</v>
      </c>
    </row>
    <row r="41" spans="1:32" ht="15">
      <c r="A41" s="7" t="s">
        <v>98</v>
      </c>
      <c r="H41" s="5">
        <v>3587</v>
      </c>
      <c r="AF41" s="5">
        <v>3587</v>
      </c>
    </row>
    <row r="42" spans="1:32" ht="15">
      <c r="A42" s="7" t="s">
        <v>109</v>
      </c>
      <c r="D42" s="5">
        <v>10</v>
      </c>
      <c r="H42" s="5">
        <v>492</v>
      </c>
      <c r="AB42" s="6">
        <v>-502</v>
      </c>
      <c r="AF42" t="s">
        <v>58</v>
      </c>
    </row>
    <row r="43" spans="1:32" ht="15">
      <c r="A43" s="7" t="s">
        <v>100</v>
      </c>
      <c r="AB43" s="5">
        <v>140</v>
      </c>
      <c r="AF43" s="5">
        <v>140</v>
      </c>
    </row>
    <row r="44" spans="3:32" ht="15">
      <c r="C44" s="2"/>
      <c r="D44" s="2"/>
      <c r="G44" s="2"/>
      <c r="H44" s="2"/>
      <c r="K44" s="2"/>
      <c r="L44" s="2"/>
      <c r="O44" s="2"/>
      <c r="P44" s="2"/>
      <c r="S44" s="2"/>
      <c r="T44" s="2"/>
      <c r="W44" s="2"/>
      <c r="X44" s="2"/>
      <c r="AA44" s="2"/>
      <c r="AB44" s="2"/>
      <c r="AE44" s="2"/>
      <c r="AF44" s="2"/>
    </row>
    <row r="45" spans="1:32" ht="15">
      <c r="A45" s="3" t="s">
        <v>110</v>
      </c>
      <c r="C45" s="9">
        <v>19009</v>
      </c>
      <c r="D45" s="9"/>
      <c r="G45" s="9">
        <v>122560</v>
      </c>
      <c r="H45" s="9"/>
      <c r="K45" s="11" t="s">
        <v>102</v>
      </c>
      <c r="L45" s="11"/>
      <c r="O45" s="11" t="s">
        <v>102</v>
      </c>
      <c r="P45" s="11"/>
      <c r="S45" s="9">
        <v>406761</v>
      </c>
      <c r="T45" s="9"/>
      <c r="W45" s="9">
        <v>4407</v>
      </c>
      <c r="X45" s="9"/>
      <c r="AA45" s="10">
        <v>-1615</v>
      </c>
      <c r="AB45" s="10"/>
      <c r="AC45" s="3"/>
      <c r="AE45" s="9">
        <v>551122</v>
      </c>
      <c r="AF45" s="9"/>
    </row>
    <row r="46" spans="3:32" ht="15">
      <c r="C46" s="2"/>
      <c r="D46" s="2"/>
      <c r="G46" s="2"/>
      <c r="H46" s="2"/>
      <c r="K46" s="2"/>
      <c r="L46" s="2"/>
      <c r="O46" s="2"/>
      <c r="P46" s="2"/>
      <c r="S46" s="2"/>
      <c r="T46" s="2"/>
      <c r="W46" s="2"/>
      <c r="X46" s="2"/>
      <c r="AA46" s="2"/>
      <c r="AB46" s="2"/>
      <c r="AE46" s="2"/>
      <c r="AF46" s="2"/>
    </row>
  </sheetData>
  <sheetProtection selectLockedCells="1" selectUnlockedCells="1"/>
  <mergeCells count="91">
    <mergeCell ref="A2:F2"/>
    <mergeCell ref="O5:P5"/>
    <mergeCell ref="W5:X5"/>
    <mergeCell ref="AA5:AB5"/>
    <mergeCell ref="AE5:AF5"/>
    <mergeCell ref="G6:H6"/>
    <mergeCell ref="K6:L6"/>
    <mergeCell ref="O6:P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25:D25"/>
    <mergeCell ref="G25:H25"/>
    <mergeCell ref="K25:L25"/>
    <mergeCell ref="O25:P25"/>
    <mergeCell ref="S25:T25"/>
    <mergeCell ref="W25:X25"/>
    <mergeCell ref="AA25:AB25"/>
    <mergeCell ref="AE25:AF25"/>
    <mergeCell ref="C26:D26"/>
    <mergeCell ref="G26:H26"/>
    <mergeCell ref="K26:L26"/>
    <mergeCell ref="O26:P26"/>
    <mergeCell ref="S26:T26"/>
    <mergeCell ref="W26:X26"/>
    <mergeCell ref="AA26:AB26"/>
    <mergeCell ref="AE26:AF26"/>
    <mergeCell ref="C27:D27"/>
    <mergeCell ref="G27:H27"/>
    <mergeCell ref="K27:L27"/>
    <mergeCell ref="O27:P27"/>
    <mergeCell ref="S27:T27"/>
    <mergeCell ref="W27:X27"/>
    <mergeCell ref="AA27:AB27"/>
    <mergeCell ref="AE27:AF27"/>
    <mergeCell ref="C28:D28"/>
    <mergeCell ref="G28:H28"/>
    <mergeCell ref="K28:L28"/>
    <mergeCell ref="O28:P28"/>
    <mergeCell ref="S28:T28"/>
    <mergeCell ref="W28:X28"/>
    <mergeCell ref="AA28:AB28"/>
    <mergeCell ref="AE28:AF28"/>
    <mergeCell ref="C44:D44"/>
    <mergeCell ref="G44:H44"/>
    <mergeCell ref="K44:L44"/>
    <mergeCell ref="O44:P44"/>
    <mergeCell ref="S44:T44"/>
    <mergeCell ref="W44:X44"/>
    <mergeCell ref="AA44:AB44"/>
    <mergeCell ref="AE44:AF44"/>
    <mergeCell ref="C45:D45"/>
    <mergeCell ref="G45:H45"/>
    <mergeCell ref="K45:L45"/>
    <mergeCell ref="O45:P45"/>
    <mergeCell ref="S45:T45"/>
    <mergeCell ref="W45:X45"/>
    <mergeCell ref="AA45:AB45"/>
    <mergeCell ref="AE45:AF45"/>
    <mergeCell ref="C46:D46"/>
    <mergeCell ref="G46:H46"/>
    <mergeCell ref="K46:L46"/>
    <mergeCell ref="O46:P46"/>
    <mergeCell ref="S46:T46"/>
    <mergeCell ref="W46:X46"/>
    <mergeCell ref="AA46:AB46"/>
    <mergeCell ref="AE46:AF4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328</v>
      </c>
      <c r="D2" s="7" t="s">
        <v>329</v>
      </c>
    </row>
    <row r="4" spans="2:4" ht="15">
      <c r="B4" t="s">
        <v>330</v>
      </c>
      <c r="D4" s="7" t="s">
        <v>331</v>
      </c>
    </row>
    <row r="6" spans="2:4" ht="15">
      <c r="B6" t="s">
        <v>332</v>
      </c>
      <c r="D6" s="7" t="s">
        <v>333</v>
      </c>
    </row>
    <row r="8" spans="2:4" ht="15">
      <c r="B8" t="s">
        <v>334</v>
      </c>
      <c r="D8" s="7" t="s">
        <v>335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328</v>
      </c>
      <c r="D2" s="7" t="s">
        <v>336</v>
      </c>
    </row>
    <row r="4" spans="2:4" ht="15">
      <c r="B4" t="s">
        <v>330</v>
      </c>
      <c r="D4" s="7" t="s">
        <v>337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spans="2:4" ht="15">
      <c r="B3" s="2"/>
      <c r="C3" s="2"/>
      <c r="D3" s="2"/>
    </row>
    <row r="4" spans="1:4" ht="15">
      <c r="A4" t="s">
        <v>338</v>
      </c>
      <c r="B4" s="2" t="s">
        <v>342</v>
      </c>
      <c r="C4" s="2"/>
      <c r="D4" s="2"/>
    </row>
    <row r="5" spans="2:4" ht="15">
      <c r="B5" s="2" t="s">
        <v>343</v>
      </c>
      <c r="C5" s="2"/>
      <c r="D5" s="2"/>
    </row>
    <row r="6" spans="2:4" ht="15">
      <c r="B6" s="2" t="s">
        <v>344</v>
      </c>
      <c r="C6" s="2"/>
      <c r="D6" s="2"/>
    </row>
    <row r="7" spans="1:5" ht="15">
      <c r="A7" s="15"/>
      <c r="B7" s="15"/>
      <c r="C7" s="15"/>
      <c r="D7" s="15"/>
      <c r="E7" s="1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2" t="s">
        <v>345</v>
      </c>
      <c r="D3" s="2"/>
      <c r="E3" s="2"/>
    </row>
    <row r="5" spans="1:5" ht="15">
      <c r="A5" t="s">
        <v>346</v>
      </c>
      <c r="C5" t="s">
        <v>347</v>
      </c>
      <c r="E5" t="s">
        <v>339</v>
      </c>
    </row>
    <row r="7" ht="15">
      <c r="E7" t="s">
        <v>340</v>
      </c>
    </row>
    <row r="8" spans="3:5" ht="15">
      <c r="C8" t="s">
        <v>348</v>
      </c>
      <c r="E8" t="s">
        <v>341</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2" t="s">
        <v>345</v>
      </c>
      <c r="D3" s="2"/>
      <c r="E3" s="2"/>
    </row>
    <row r="5" spans="1:5" ht="15">
      <c r="A5" t="s">
        <v>346</v>
      </c>
      <c r="C5" t="s">
        <v>347</v>
      </c>
      <c r="E5" t="s">
        <v>349</v>
      </c>
    </row>
    <row r="7" ht="15">
      <c r="E7" t="s">
        <v>343</v>
      </c>
    </row>
    <row r="8" spans="3:5" ht="15">
      <c r="C8" t="s">
        <v>348</v>
      </c>
      <c r="E8" t="s">
        <v>344</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v>
      </c>
      <c r="B2" s="1"/>
      <c r="C2" s="1"/>
      <c r="D2" s="1"/>
      <c r="E2" s="1"/>
      <c r="F2" s="1"/>
    </row>
    <row r="5" spans="3:8" ht="15">
      <c r="C5" s="2" t="s">
        <v>48</v>
      </c>
      <c r="D5" s="2"/>
      <c r="E5" s="2"/>
      <c r="F5" s="2"/>
      <c r="G5" s="2"/>
      <c r="H5" s="2"/>
    </row>
    <row r="6" spans="3:8" ht="15">
      <c r="C6" s="2" t="s">
        <v>1</v>
      </c>
      <c r="D6" s="2"/>
      <c r="G6" s="2" t="s">
        <v>3</v>
      </c>
      <c r="H6" s="2"/>
    </row>
    <row r="7" spans="3:8" ht="15">
      <c r="C7" s="2" t="s">
        <v>4</v>
      </c>
      <c r="D7" s="2"/>
      <c r="G7" s="2" t="s">
        <v>5</v>
      </c>
      <c r="H7" s="2"/>
    </row>
    <row r="8" ht="15">
      <c r="A8" t="s">
        <v>112</v>
      </c>
    </row>
    <row r="9" spans="1:8" ht="15">
      <c r="A9" t="s">
        <v>87</v>
      </c>
      <c r="C9" s="4">
        <v>32025</v>
      </c>
      <c r="D9" s="4"/>
      <c r="G9" s="4">
        <v>60885</v>
      </c>
      <c r="H9" s="4"/>
    </row>
    <row r="10" ht="15">
      <c r="A10" t="s">
        <v>113</v>
      </c>
    </row>
    <row r="11" spans="1:8" ht="15">
      <c r="A11" t="s">
        <v>114</v>
      </c>
      <c r="D11" s="5">
        <v>29105</v>
      </c>
      <c r="H11" s="5">
        <v>25558</v>
      </c>
    </row>
    <row r="12" spans="1:8" ht="15">
      <c r="A12" t="s">
        <v>115</v>
      </c>
      <c r="D12" s="5">
        <v>6402</v>
      </c>
      <c r="H12" s="5">
        <v>3953</v>
      </c>
    </row>
    <row r="13" spans="1:8" ht="15">
      <c r="A13" s="7" t="s">
        <v>116</v>
      </c>
      <c r="D13" s="5">
        <v>391</v>
      </c>
      <c r="H13" s="5">
        <v>691</v>
      </c>
    </row>
    <row r="14" spans="1:8" ht="15">
      <c r="A14" t="s">
        <v>117</v>
      </c>
      <c r="D14" s="5">
        <v>160</v>
      </c>
      <c r="H14" s="5">
        <v>191</v>
      </c>
    </row>
    <row r="15" spans="1:8" ht="15">
      <c r="A15" t="s">
        <v>118</v>
      </c>
      <c r="D15" s="6">
        <v>-255</v>
      </c>
      <c r="H15" s="6">
        <v>-871</v>
      </c>
    </row>
    <row r="16" spans="1:8" ht="15">
      <c r="A16" t="s">
        <v>119</v>
      </c>
      <c r="D16" s="5">
        <v>1610</v>
      </c>
      <c r="H16" s="5">
        <v>3396</v>
      </c>
    </row>
    <row r="17" spans="1:4" ht="15">
      <c r="A17" t="s">
        <v>120</v>
      </c>
      <c r="D17" s="6">
        <v>-140</v>
      </c>
    </row>
    <row r="18" spans="1:8" ht="15">
      <c r="A18" s="7" t="s">
        <v>121</v>
      </c>
      <c r="D18" s="5">
        <v>32</v>
      </c>
      <c r="H18" s="5">
        <v>206</v>
      </c>
    </row>
    <row r="19" ht="15">
      <c r="A19" t="s">
        <v>122</v>
      </c>
    </row>
    <row r="20" spans="1:8" ht="15">
      <c r="A20" t="s">
        <v>123</v>
      </c>
      <c r="D20" s="6">
        <v>-30298</v>
      </c>
      <c r="H20" s="6">
        <v>-37947</v>
      </c>
    </row>
    <row r="21" spans="1:8" ht="15">
      <c r="A21" t="s">
        <v>124</v>
      </c>
      <c r="D21" s="5">
        <v>34736</v>
      </c>
      <c r="H21" s="5">
        <v>23693</v>
      </c>
    </row>
    <row r="22" spans="1:8" ht="15">
      <c r="A22" t="s">
        <v>26</v>
      </c>
      <c r="D22" s="5">
        <v>12874</v>
      </c>
      <c r="H22" s="5">
        <v>771</v>
      </c>
    </row>
    <row r="23" spans="1:8" ht="15">
      <c r="A23" t="s">
        <v>125</v>
      </c>
      <c r="D23" s="6">
        <v>-5483</v>
      </c>
      <c r="H23" s="5">
        <v>11326</v>
      </c>
    </row>
    <row r="24" spans="1:8" ht="15">
      <c r="A24" t="s">
        <v>126</v>
      </c>
      <c r="D24" s="6">
        <v>-745</v>
      </c>
      <c r="H24" s="6">
        <v>-3959</v>
      </c>
    </row>
    <row r="25" spans="3:8" ht="15">
      <c r="C25" s="2"/>
      <c r="D25" s="2"/>
      <c r="G25" s="2"/>
      <c r="H25" s="2"/>
    </row>
    <row r="26" spans="1:8" ht="15">
      <c r="A26" t="s">
        <v>127</v>
      </c>
      <c r="D26" s="5">
        <v>80414</v>
      </c>
      <c r="H26" s="5">
        <v>87893</v>
      </c>
    </row>
    <row r="28" ht="15">
      <c r="A28" t="s">
        <v>128</v>
      </c>
    </row>
    <row r="29" spans="1:8" ht="15">
      <c r="A29" t="s">
        <v>129</v>
      </c>
      <c r="D29" s="6">
        <v>-26909</v>
      </c>
      <c r="H29" s="6">
        <v>-27600</v>
      </c>
    </row>
    <row r="30" spans="1:8" ht="15">
      <c r="A30" t="s">
        <v>130</v>
      </c>
      <c r="D30" s="6">
        <v>-57087</v>
      </c>
      <c r="H30" s="6">
        <v>-27137</v>
      </c>
    </row>
    <row r="31" spans="1:4" ht="15">
      <c r="A31" t="s">
        <v>131</v>
      </c>
      <c r="D31" s="5">
        <v>400</v>
      </c>
    </row>
    <row r="32" spans="1:8" ht="15">
      <c r="A32" t="s">
        <v>132</v>
      </c>
      <c r="D32" s="5">
        <v>3551</v>
      </c>
      <c r="H32" s="5">
        <v>506</v>
      </c>
    </row>
    <row r="33" spans="1:8" ht="15">
      <c r="A33" t="s">
        <v>133</v>
      </c>
      <c r="D33" s="5">
        <v>151</v>
      </c>
      <c r="H33" s="5">
        <v>1612</v>
      </c>
    </row>
    <row r="34" spans="1:8" ht="15">
      <c r="A34" t="s">
        <v>134</v>
      </c>
      <c r="D34" s="6">
        <v>-122</v>
      </c>
      <c r="H34" s="6">
        <v>-2473</v>
      </c>
    </row>
    <row r="35" spans="1:8" ht="15">
      <c r="A35" t="s">
        <v>135</v>
      </c>
      <c r="D35" s="6">
        <v>-6</v>
      </c>
      <c r="H35" s="5">
        <v>44</v>
      </c>
    </row>
    <row r="36" spans="3:8" ht="15">
      <c r="C36" s="2"/>
      <c r="D36" s="2"/>
      <c r="G36" s="2"/>
      <c r="H36" s="2"/>
    </row>
    <row r="37" spans="1:8" ht="15">
      <c r="A37" t="s">
        <v>136</v>
      </c>
      <c r="D37" s="6">
        <v>-80022</v>
      </c>
      <c r="H37" s="6">
        <v>-55048</v>
      </c>
    </row>
    <row r="39" ht="15">
      <c r="A39" t="s">
        <v>137</v>
      </c>
    </row>
    <row r="40" spans="1:8" ht="15">
      <c r="A40" t="s">
        <v>138</v>
      </c>
      <c r="D40" s="5">
        <v>27204</v>
      </c>
      <c r="H40" s="6">
        <v>-38725</v>
      </c>
    </row>
    <row r="41" spans="1:8" ht="15">
      <c r="A41" t="s">
        <v>139</v>
      </c>
      <c r="D41" s="6">
        <v>-28200</v>
      </c>
      <c r="H41" s="6">
        <v>-1201</v>
      </c>
    </row>
    <row r="42" spans="1:8" ht="15">
      <c r="A42" t="s">
        <v>140</v>
      </c>
      <c r="D42" s="5">
        <v>3321</v>
      </c>
      <c r="H42" s="5">
        <v>5711</v>
      </c>
    </row>
    <row r="43" spans="1:8" ht="15">
      <c r="A43" t="s">
        <v>141</v>
      </c>
      <c r="D43" s="6">
        <v>-1225</v>
      </c>
      <c r="H43" s="6">
        <v>-1569</v>
      </c>
    </row>
    <row r="44" spans="1:8" ht="15">
      <c r="A44" t="s">
        <v>142</v>
      </c>
      <c r="D44" s="6">
        <v>-1047</v>
      </c>
      <c r="H44" s="6">
        <v>-1035</v>
      </c>
    </row>
    <row r="45" spans="1:4" ht="15">
      <c r="A45" t="s">
        <v>143</v>
      </c>
      <c r="D45" s="6">
        <v>-5273</v>
      </c>
    </row>
    <row r="46" spans="1:8" ht="15">
      <c r="A46" t="s">
        <v>126</v>
      </c>
      <c r="D46" s="5">
        <v>745</v>
      </c>
      <c r="H46" s="5">
        <v>3959</v>
      </c>
    </row>
    <row r="47" spans="1:8" ht="15">
      <c r="A47" t="s">
        <v>135</v>
      </c>
      <c r="D47" s="6">
        <v>-278</v>
      </c>
      <c r="H47" s="6">
        <v>-16</v>
      </c>
    </row>
    <row r="48" spans="3:8" ht="15">
      <c r="C48" s="2"/>
      <c r="D48" s="2"/>
      <c r="G48" s="2"/>
      <c r="H48" s="2"/>
    </row>
    <row r="49" spans="1:8" ht="15">
      <c r="A49" t="s">
        <v>144</v>
      </c>
      <c r="D49" s="6">
        <v>-4753</v>
      </c>
      <c r="H49" s="6">
        <v>-32876</v>
      </c>
    </row>
    <row r="50" spans="3:8" ht="15">
      <c r="C50" s="2"/>
      <c r="D50" s="2"/>
      <c r="G50" s="2"/>
      <c r="H50" s="2"/>
    </row>
    <row r="52" spans="1:8" ht="15">
      <c r="A52" t="s">
        <v>145</v>
      </c>
      <c r="D52" s="6">
        <v>-4361</v>
      </c>
      <c r="H52" s="6">
        <v>-31</v>
      </c>
    </row>
    <row r="53" spans="1:8" ht="15">
      <c r="A53" t="s">
        <v>146</v>
      </c>
      <c r="D53" s="5">
        <v>51108</v>
      </c>
      <c r="H53" s="5">
        <v>46215</v>
      </c>
    </row>
    <row r="54" spans="3:8" ht="15">
      <c r="C54" s="2"/>
      <c r="D54" s="2"/>
      <c r="G54" s="2"/>
      <c r="H54" s="2"/>
    </row>
    <row r="56" spans="1:8" ht="15">
      <c r="A56" t="s">
        <v>147</v>
      </c>
      <c r="C56" s="4">
        <v>46747</v>
      </c>
      <c r="D56" s="4"/>
      <c r="G56" s="4">
        <v>46184</v>
      </c>
      <c r="H56" s="4"/>
    </row>
    <row r="57" spans="3:8" ht="15">
      <c r="C57" s="2"/>
      <c r="D57" s="2"/>
      <c r="G57" s="2"/>
      <c r="H57" s="2"/>
    </row>
    <row r="59" ht="15">
      <c r="A59" t="s">
        <v>148</v>
      </c>
    </row>
    <row r="60" ht="15">
      <c r="A60" t="s">
        <v>149</v>
      </c>
    </row>
    <row r="61" spans="1:8" ht="15">
      <c r="A61" t="s">
        <v>150</v>
      </c>
      <c r="C61" s="4">
        <v>11357</v>
      </c>
      <c r="D61" s="4"/>
      <c r="G61" s="4">
        <v>9309</v>
      </c>
      <c r="H61" s="4"/>
    </row>
    <row r="62" spans="1:8" ht="15">
      <c r="A62" t="s">
        <v>151</v>
      </c>
      <c r="D62" s="5">
        <v>9875</v>
      </c>
      <c r="H62" s="5">
        <v>44448</v>
      </c>
    </row>
  </sheetData>
  <sheetProtection selectLockedCells="1" selectUnlockedCells="1"/>
  <mergeCells count="24">
    <mergeCell ref="A2:F2"/>
    <mergeCell ref="C5:H5"/>
    <mergeCell ref="C6:D6"/>
    <mergeCell ref="G6:H6"/>
    <mergeCell ref="C7:D7"/>
    <mergeCell ref="G7:H7"/>
    <mergeCell ref="C9:D9"/>
    <mergeCell ref="G9:H9"/>
    <mergeCell ref="C25:D25"/>
    <mergeCell ref="G25:H25"/>
    <mergeCell ref="C36:D36"/>
    <mergeCell ref="G36:H36"/>
    <mergeCell ref="C48:D48"/>
    <mergeCell ref="G48:H48"/>
    <mergeCell ref="C50:D50"/>
    <mergeCell ref="G50:H50"/>
    <mergeCell ref="C54:D54"/>
    <mergeCell ref="G54:H54"/>
    <mergeCell ref="C56:D56"/>
    <mergeCell ref="G56:H56"/>
    <mergeCell ref="C57:D57"/>
    <mergeCell ref="G57:H57"/>
    <mergeCell ref="C61:D61"/>
    <mergeCell ref="G61:H6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152</v>
      </c>
      <c r="B2" s="1"/>
      <c r="C2" s="1"/>
      <c r="D2" s="1"/>
      <c r="E2" s="1"/>
      <c r="F2" s="1"/>
    </row>
    <row r="5" spans="3:8" ht="15">
      <c r="C5" s="2" t="s">
        <v>1</v>
      </c>
      <c r="D5" s="2"/>
      <c r="G5" s="2" t="s">
        <v>3</v>
      </c>
      <c r="H5" s="2"/>
    </row>
    <row r="6" spans="3:8" ht="15">
      <c r="C6" s="2" t="s">
        <v>4</v>
      </c>
      <c r="D6" s="2"/>
      <c r="G6" s="2" t="s">
        <v>5</v>
      </c>
      <c r="H6" s="2"/>
    </row>
    <row r="8" spans="1:8" ht="15">
      <c r="A8" t="s">
        <v>153</v>
      </c>
      <c r="C8" s="4">
        <v>8114</v>
      </c>
      <c r="D8" s="4"/>
      <c r="G8" s="4">
        <v>6203</v>
      </c>
      <c r="H8" s="4"/>
    </row>
    <row r="9" spans="1:8" ht="15">
      <c r="A9" t="s">
        <v>154</v>
      </c>
      <c r="D9" s="5">
        <v>6910</v>
      </c>
      <c r="H9" s="5">
        <v>5733</v>
      </c>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20"/>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155</v>
      </c>
      <c r="D3" s="2"/>
      <c r="E3" s="2"/>
      <c r="F3" s="2"/>
      <c r="G3" s="2"/>
      <c r="H3" s="2"/>
      <c r="I3" s="2"/>
      <c r="J3" s="2"/>
      <c r="K3" s="2"/>
      <c r="L3" s="2"/>
      <c r="O3" s="2" t="s">
        <v>156</v>
      </c>
      <c r="P3" s="2"/>
      <c r="Q3" s="2"/>
      <c r="R3" s="2"/>
      <c r="S3" s="2"/>
      <c r="T3" s="2"/>
      <c r="U3" s="2"/>
      <c r="V3" s="2"/>
      <c r="W3" s="2"/>
      <c r="X3" s="2"/>
    </row>
    <row r="4" spans="11:24" ht="15">
      <c r="K4" s="2" t="s">
        <v>157</v>
      </c>
      <c r="L4" s="2"/>
      <c r="W4" s="2" t="s">
        <v>157</v>
      </c>
      <c r="X4" s="2"/>
    </row>
    <row r="5" spans="3:24" ht="15">
      <c r="C5" s="2" t="s">
        <v>158</v>
      </c>
      <c r="D5" s="2"/>
      <c r="G5" s="2" t="s">
        <v>159</v>
      </c>
      <c r="H5" s="2"/>
      <c r="K5" s="2" t="s">
        <v>160</v>
      </c>
      <c r="L5" s="2"/>
      <c r="O5" s="2" t="s">
        <v>158</v>
      </c>
      <c r="P5" s="2"/>
      <c r="S5" s="2" t="s">
        <v>159</v>
      </c>
      <c r="T5" s="2"/>
      <c r="W5" s="2" t="s">
        <v>160</v>
      </c>
      <c r="X5" s="2"/>
    </row>
    <row r="6" spans="3:24" ht="15">
      <c r="C6" s="2" t="s">
        <v>161</v>
      </c>
      <c r="D6" s="2"/>
      <c r="G6" s="2" t="s">
        <v>162</v>
      </c>
      <c r="H6" s="2"/>
      <c r="K6" s="2" t="s">
        <v>163</v>
      </c>
      <c r="L6" s="2"/>
      <c r="O6" s="2" t="s">
        <v>161</v>
      </c>
      <c r="P6" s="2"/>
      <c r="S6" s="2" t="s">
        <v>162</v>
      </c>
      <c r="T6" s="2"/>
      <c r="W6" s="2" t="s">
        <v>163</v>
      </c>
      <c r="X6" s="2"/>
    </row>
    <row r="8" spans="1:16" ht="15">
      <c r="A8" s="3" t="s">
        <v>164</v>
      </c>
      <c r="C8" s="4">
        <v>11339</v>
      </c>
      <c r="D8" s="4"/>
      <c r="O8" s="4">
        <v>17705</v>
      </c>
      <c r="P8" s="4"/>
    </row>
    <row r="10" ht="15">
      <c r="A10" s="3" t="s">
        <v>165</v>
      </c>
    </row>
    <row r="11" spans="1:24" ht="15">
      <c r="A11" s="7" t="s">
        <v>166</v>
      </c>
      <c r="D11" s="5">
        <v>11339</v>
      </c>
      <c r="H11" s="5">
        <v>19097</v>
      </c>
      <c r="K11" s="8">
        <v>0.59</v>
      </c>
      <c r="L11" s="8"/>
      <c r="P11" s="5">
        <v>17705</v>
      </c>
      <c r="T11" s="5">
        <v>18906</v>
      </c>
      <c r="W11" s="8">
        <v>0.94</v>
      </c>
      <c r="X11" s="8"/>
    </row>
    <row r="12" spans="11:24" ht="15">
      <c r="K12" s="2"/>
      <c r="L12" s="2"/>
      <c r="W12" s="2"/>
      <c r="X12" s="2"/>
    </row>
    <row r="14" ht="15">
      <c r="A14" s="12" t="s">
        <v>167</v>
      </c>
    </row>
    <row r="15" spans="1:20" ht="15">
      <c r="A15" t="s">
        <v>168</v>
      </c>
      <c r="H15" s="5">
        <v>264</v>
      </c>
      <c r="T15" s="5">
        <v>488</v>
      </c>
    </row>
    <row r="16" spans="7:20" ht="15">
      <c r="G16" s="2"/>
      <c r="H16" s="2"/>
      <c r="S16" s="2"/>
      <c r="T16" s="2"/>
    </row>
    <row r="18" ht="15">
      <c r="A18" s="3" t="s">
        <v>169</v>
      </c>
    </row>
    <row r="19" spans="1:24" ht="15">
      <c r="A19" s="7" t="s">
        <v>170</v>
      </c>
      <c r="C19" s="4">
        <v>11339</v>
      </c>
      <c r="D19" s="4"/>
      <c r="H19" s="5">
        <v>19361</v>
      </c>
      <c r="K19" s="8">
        <v>0.59</v>
      </c>
      <c r="L19" s="8"/>
      <c r="O19" s="4">
        <v>17705</v>
      </c>
      <c r="P19" s="4"/>
      <c r="T19" s="5">
        <v>19394</v>
      </c>
      <c r="W19" s="8">
        <v>0.91</v>
      </c>
      <c r="X19" s="8"/>
    </row>
    <row r="20" spans="3:24" ht="15">
      <c r="C20" s="2"/>
      <c r="D20" s="2"/>
      <c r="G20" s="2"/>
      <c r="H20" s="2"/>
      <c r="K20" s="2"/>
      <c r="L20" s="2"/>
      <c r="O20" s="2"/>
      <c r="P20" s="2"/>
      <c r="S20" s="2"/>
      <c r="T20" s="2"/>
      <c r="W20" s="2"/>
      <c r="X20" s="2"/>
    </row>
  </sheetData>
  <sheetProtection selectLockedCells="1" selectUnlockedCells="1"/>
  <mergeCells count="34">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8:D8"/>
    <mergeCell ref="O8:P8"/>
    <mergeCell ref="K11:L11"/>
    <mergeCell ref="W11:X11"/>
    <mergeCell ref="K12:L12"/>
    <mergeCell ref="W12:X12"/>
    <mergeCell ref="G16:H16"/>
    <mergeCell ref="S16:T16"/>
    <mergeCell ref="C19:D19"/>
    <mergeCell ref="K19:L19"/>
    <mergeCell ref="O19:P19"/>
    <mergeCell ref="W19:X19"/>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152</v>
      </c>
      <c r="B2" s="1"/>
      <c r="C2" s="1"/>
      <c r="D2" s="1"/>
      <c r="E2" s="1"/>
      <c r="F2" s="1"/>
    </row>
    <row r="5" spans="3:24" ht="15">
      <c r="C5" s="2" t="s">
        <v>171</v>
      </c>
      <c r="D5" s="2"/>
      <c r="E5" s="2"/>
      <c r="F5" s="2"/>
      <c r="G5" s="2"/>
      <c r="H5" s="2"/>
      <c r="I5" s="2"/>
      <c r="J5" s="2"/>
      <c r="K5" s="2"/>
      <c r="L5" s="2"/>
      <c r="O5" s="2" t="s">
        <v>172</v>
      </c>
      <c r="P5" s="2"/>
      <c r="Q5" s="2"/>
      <c r="R5" s="2"/>
      <c r="S5" s="2"/>
      <c r="T5" s="2"/>
      <c r="U5" s="2"/>
      <c r="V5" s="2"/>
      <c r="W5" s="2"/>
      <c r="X5" s="2"/>
    </row>
    <row r="6" spans="11:24" ht="15">
      <c r="K6" s="2" t="s">
        <v>157</v>
      </c>
      <c r="L6" s="2"/>
      <c r="W6" s="2" t="s">
        <v>157</v>
      </c>
      <c r="X6" s="2"/>
    </row>
    <row r="7" spans="3:24" ht="15">
      <c r="C7" s="2" t="s">
        <v>158</v>
      </c>
      <c r="D7" s="2"/>
      <c r="G7" s="2" t="s">
        <v>159</v>
      </c>
      <c r="H7" s="2"/>
      <c r="K7" s="2" t="s">
        <v>160</v>
      </c>
      <c r="L7" s="2"/>
      <c r="O7" s="2" t="s">
        <v>158</v>
      </c>
      <c r="P7" s="2"/>
      <c r="S7" s="2" t="s">
        <v>159</v>
      </c>
      <c r="T7" s="2"/>
      <c r="W7" s="2" t="s">
        <v>160</v>
      </c>
      <c r="X7" s="2"/>
    </row>
    <row r="8" spans="3:24" ht="15">
      <c r="C8" s="2" t="s">
        <v>161</v>
      </c>
      <c r="D8" s="2"/>
      <c r="G8" s="2" t="s">
        <v>162</v>
      </c>
      <c r="H8" s="2"/>
      <c r="K8" s="2" t="s">
        <v>163</v>
      </c>
      <c r="L8" s="2"/>
      <c r="O8" s="2" t="s">
        <v>161</v>
      </c>
      <c r="P8" s="2"/>
      <c r="S8" s="2" t="s">
        <v>162</v>
      </c>
      <c r="T8" s="2"/>
      <c r="W8" s="2" t="s">
        <v>163</v>
      </c>
      <c r="X8" s="2"/>
    </row>
    <row r="10" spans="1:16" ht="15">
      <c r="A10" s="3" t="s">
        <v>164</v>
      </c>
      <c r="C10" s="4">
        <v>32025</v>
      </c>
      <c r="D10" s="4"/>
      <c r="O10" s="4">
        <v>60885</v>
      </c>
      <c r="P10" s="4"/>
    </row>
    <row r="12" ht="15">
      <c r="A12" s="3" t="s">
        <v>165</v>
      </c>
    </row>
    <row r="13" spans="1:24" ht="15">
      <c r="A13" s="7" t="s">
        <v>166</v>
      </c>
      <c r="D13" s="5">
        <v>32025</v>
      </c>
      <c r="H13" s="5">
        <v>19070</v>
      </c>
      <c r="K13" s="8">
        <v>1.6800000000000002</v>
      </c>
      <c r="L13" s="8"/>
      <c r="P13" s="5">
        <v>60885</v>
      </c>
      <c r="T13" s="5">
        <v>18788</v>
      </c>
      <c r="W13" s="8">
        <v>3.24</v>
      </c>
      <c r="X13" s="8"/>
    </row>
    <row r="14" spans="11:24" ht="15">
      <c r="K14" s="2"/>
      <c r="L14" s="2"/>
      <c r="W14" s="2"/>
      <c r="X14" s="2"/>
    </row>
    <row r="16" ht="15">
      <c r="A16" s="12" t="s">
        <v>167</v>
      </c>
    </row>
    <row r="17" spans="1:20" ht="15">
      <c r="A17" t="s">
        <v>168</v>
      </c>
      <c r="H17" s="5">
        <v>349</v>
      </c>
      <c r="T17" s="5">
        <v>580</v>
      </c>
    </row>
    <row r="18" spans="7:20" ht="15">
      <c r="G18" s="2"/>
      <c r="H18" s="2"/>
      <c r="S18" s="2"/>
      <c r="T18" s="2"/>
    </row>
    <row r="20" ht="15">
      <c r="A20" s="3" t="s">
        <v>169</v>
      </c>
    </row>
    <row r="21" spans="1:24" ht="15">
      <c r="A21" s="7" t="s">
        <v>170</v>
      </c>
      <c r="C21" s="4">
        <v>32025</v>
      </c>
      <c r="D21" s="4"/>
      <c r="H21" s="5">
        <v>19419</v>
      </c>
      <c r="K21" s="8">
        <v>1.65</v>
      </c>
      <c r="L21" s="8"/>
      <c r="O21" s="4">
        <v>60885</v>
      </c>
      <c r="P21" s="4"/>
      <c r="T21" s="5">
        <v>19368</v>
      </c>
      <c r="W21" s="8">
        <v>3.14</v>
      </c>
      <c r="X21" s="8"/>
    </row>
    <row r="22" spans="3:24" ht="15">
      <c r="C22" s="2"/>
      <c r="D22" s="2"/>
      <c r="G22" s="2"/>
      <c r="H22" s="2"/>
      <c r="K22" s="2"/>
      <c r="L22" s="2"/>
      <c r="O22" s="2"/>
      <c r="P22" s="2"/>
      <c r="S22" s="2"/>
      <c r="T22" s="2"/>
      <c r="W22" s="2"/>
      <c r="X22" s="2"/>
    </row>
  </sheetData>
  <sheetProtection selectLockedCells="1" selectUnlockedCells="1"/>
  <mergeCells count="35">
    <mergeCell ref="A2:F2"/>
    <mergeCell ref="C5:L5"/>
    <mergeCell ref="O5:X5"/>
    <mergeCell ref="K6:L6"/>
    <mergeCell ref="W6:X6"/>
    <mergeCell ref="C7:D7"/>
    <mergeCell ref="G7:H7"/>
    <mergeCell ref="K7:L7"/>
    <mergeCell ref="O7:P7"/>
    <mergeCell ref="S7:T7"/>
    <mergeCell ref="W7:X7"/>
    <mergeCell ref="C8:D8"/>
    <mergeCell ref="G8:H8"/>
    <mergeCell ref="K8:L8"/>
    <mergeCell ref="O8:P8"/>
    <mergeCell ref="S8:T8"/>
    <mergeCell ref="W8:X8"/>
    <mergeCell ref="C10:D10"/>
    <mergeCell ref="O10:P10"/>
    <mergeCell ref="K13:L13"/>
    <mergeCell ref="W13:X13"/>
    <mergeCell ref="K14:L14"/>
    <mergeCell ref="W14:X14"/>
    <mergeCell ref="G18:H18"/>
    <mergeCell ref="S18:T18"/>
    <mergeCell ref="C21:D21"/>
    <mergeCell ref="K21:L21"/>
    <mergeCell ref="O21:P21"/>
    <mergeCell ref="W21:X21"/>
    <mergeCell ref="C22:D22"/>
    <mergeCell ref="G22:H22"/>
    <mergeCell ref="K22:L22"/>
    <mergeCell ref="O22:P22"/>
    <mergeCell ref="S22:T22"/>
    <mergeCell ref="W22:X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152</v>
      </c>
      <c r="B2" s="1"/>
      <c r="C2" s="1"/>
      <c r="D2" s="1"/>
      <c r="E2" s="1"/>
      <c r="F2" s="1"/>
    </row>
    <row r="5" spans="3:8" ht="15">
      <c r="C5" s="2" t="s">
        <v>48</v>
      </c>
      <c r="D5" s="2"/>
      <c r="G5" s="2" t="s">
        <v>48</v>
      </c>
      <c r="H5" s="2"/>
    </row>
    <row r="6" spans="3:8" ht="15">
      <c r="C6" s="2" t="s">
        <v>173</v>
      </c>
      <c r="D6" s="2"/>
      <c r="G6" s="2" t="s">
        <v>174</v>
      </c>
      <c r="H6" s="2"/>
    </row>
    <row r="8" spans="1:8" ht="15">
      <c r="A8" t="s">
        <v>175</v>
      </c>
      <c r="C8" s="4">
        <v>495247</v>
      </c>
      <c r="D8" s="4"/>
      <c r="G8" s="4">
        <v>342898</v>
      </c>
      <c r="H8" s="4"/>
    </row>
    <row r="9" spans="1:4" ht="15">
      <c r="A9" t="s">
        <v>176</v>
      </c>
      <c r="D9" s="6">
        <v>-1982</v>
      </c>
    </row>
    <row r="10" spans="1:8" ht="15">
      <c r="A10" t="s">
        <v>177</v>
      </c>
      <c r="D10" s="6">
        <v>-2182</v>
      </c>
      <c r="H10" s="6">
        <v>-1519</v>
      </c>
    </row>
    <row r="11" spans="1:8" ht="15">
      <c r="A11" t="s">
        <v>178</v>
      </c>
      <c r="D11" s="5">
        <v>174</v>
      </c>
      <c r="H11" s="5">
        <v>124</v>
      </c>
    </row>
    <row r="12" spans="3:8" ht="15">
      <c r="C12" s="2"/>
      <c r="D12" s="2"/>
      <c r="G12" s="2"/>
      <c r="H12" s="2"/>
    </row>
    <row r="13" spans="1:8" ht="15">
      <c r="A13" t="s">
        <v>179</v>
      </c>
      <c r="C13" s="4">
        <v>491257</v>
      </c>
      <c r="D13" s="4"/>
      <c r="G13" s="4">
        <v>341503</v>
      </c>
      <c r="H13" s="4"/>
    </row>
    <row r="14" spans="3:8" ht="15">
      <c r="C14" s="2"/>
      <c r="D14" s="2"/>
      <c r="G14" s="2"/>
      <c r="H14" s="2"/>
    </row>
  </sheetData>
  <sheetProtection selectLockedCells="1" selectUnlockedCells="1"/>
  <mergeCells count="13">
    <mergeCell ref="A2:F2"/>
    <mergeCell ref="C5:D5"/>
    <mergeCell ref="G5:H5"/>
    <mergeCell ref="C6:D6"/>
    <mergeCell ref="G6:H6"/>
    <mergeCell ref="C8:D8"/>
    <mergeCell ref="G8:H8"/>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173</v>
      </c>
      <c r="D3" s="2"/>
      <c r="E3" s="2"/>
      <c r="F3" s="2"/>
      <c r="G3" s="2"/>
      <c r="H3" s="2"/>
      <c r="K3" s="2" t="s">
        <v>174</v>
      </c>
      <c r="L3" s="2"/>
      <c r="M3" s="2"/>
      <c r="N3" s="2"/>
      <c r="O3" s="2"/>
      <c r="P3" s="2"/>
    </row>
    <row r="4" spans="7:16" ht="15">
      <c r="G4" s="2" t="s">
        <v>69</v>
      </c>
      <c r="H4" s="2"/>
      <c r="O4" s="2" t="s">
        <v>69</v>
      </c>
      <c r="P4" s="2"/>
    </row>
    <row r="5" spans="3:16" ht="15">
      <c r="C5" s="2" t="s">
        <v>180</v>
      </c>
      <c r="D5" s="2"/>
      <c r="G5" s="2" t="s">
        <v>181</v>
      </c>
      <c r="H5" s="2"/>
      <c r="K5" s="2" t="s">
        <v>180</v>
      </c>
      <c r="L5" s="2"/>
      <c r="O5" s="2" t="s">
        <v>181</v>
      </c>
      <c r="P5" s="2"/>
    </row>
    <row r="7" spans="1:16" ht="15">
      <c r="A7" t="s">
        <v>182</v>
      </c>
      <c r="C7" s="4">
        <v>26505</v>
      </c>
      <c r="D7" s="4"/>
      <c r="H7" t="s">
        <v>183</v>
      </c>
      <c r="K7" s="4">
        <v>16177</v>
      </c>
      <c r="L7" s="4"/>
      <c r="P7" t="s">
        <v>184</v>
      </c>
    </row>
    <row r="8" spans="1:16" ht="15">
      <c r="A8" t="s">
        <v>185</v>
      </c>
      <c r="L8" s="5">
        <v>2510</v>
      </c>
      <c r="P8" s="6">
        <v>-2295</v>
      </c>
    </row>
    <row r="9" spans="1:16" ht="15">
      <c r="A9" t="s">
        <v>186</v>
      </c>
      <c r="D9" s="5">
        <v>14883</v>
      </c>
      <c r="H9" s="6">
        <v>-5006</v>
      </c>
      <c r="L9" s="5">
        <v>5988</v>
      </c>
      <c r="P9" s="6">
        <v>-1831</v>
      </c>
    </row>
    <row r="10" spans="1:8" ht="15">
      <c r="A10" t="s">
        <v>187</v>
      </c>
      <c r="D10" s="5">
        <v>2980</v>
      </c>
      <c r="H10" s="6">
        <v>-511</v>
      </c>
    </row>
    <row r="11" spans="1:16" ht="15">
      <c r="A11" t="s">
        <v>188</v>
      </c>
      <c r="L11" s="5">
        <v>694</v>
      </c>
      <c r="P11" s="6">
        <v>-656</v>
      </c>
    </row>
    <row r="12" spans="3:16" ht="15">
      <c r="C12" s="2"/>
      <c r="D12" s="2"/>
      <c r="G12" s="2"/>
      <c r="H12" s="2"/>
      <c r="K12" s="2"/>
      <c r="L12" s="2"/>
      <c r="O12" s="2"/>
      <c r="P12" s="2"/>
    </row>
    <row r="13" spans="1:16" ht="15">
      <c r="A13" t="s">
        <v>84</v>
      </c>
      <c r="C13" s="4">
        <v>44368</v>
      </c>
      <c r="D13" s="4"/>
      <c r="H13" t="s">
        <v>189</v>
      </c>
      <c r="K13" s="4">
        <v>25369</v>
      </c>
      <c r="L13" s="4"/>
      <c r="P13" t="s">
        <v>190</v>
      </c>
    </row>
    <row r="14" spans="3:16" ht="15">
      <c r="C14" s="2"/>
      <c r="D14" s="2"/>
      <c r="G14" s="2"/>
      <c r="H14" s="2"/>
      <c r="K14" s="2"/>
      <c r="L14" s="2"/>
      <c r="O14" s="2"/>
      <c r="P14" s="2"/>
    </row>
  </sheetData>
  <sheetProtection selectLockedCells="1" selectUnlockedCells="1"/>
  <mergeCells count="20">
    <mergeCell ref="C3:H3"/>
    <mergeCell ref="K3:P3"/>
    <mergeCell ref="G4:H4"/>
    <mergeCell ref="O4:P4"/>
    <mergeCell ref="C5:D5"/>
    <mergeCell ref="G5:H5"/>
    <mergeCell ref="K5:L5"/>
    <mergeCell ref="O5:P5"/>
    <mergeCell ref="C7:D7"/>
    <mergeCell ref="K7:L7"/>
    <mergeCell ref="C12:D12"/>
    <mergeCell ref="G12:H12"/>
    <mergeCell ref="K12:L12"/>
    <mergeCell ref="O12:P12"/>
    <mergeCell ref="C13:D13"/>
    <mergeCell ref="K13:L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2019-12-07T23:32:11Z</dcterms:created>
  <dcterms:modified xsi:type="dcterms:W3CDTF">2019-12-07T23:32:11Z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