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  <sheet name="Table-7" sheetId="8" r:id="rId8"/>
    <sheet name="Table-8" sheetId="9" r:id="rId9"/>
    <sheet name="Table-9" sheetId="10" r:id="rId10"/>
    <sheet name="Table-10" sheetId="11" r:id="rId11"/>
    <sheet name="Table-11" sheetId="12" r:id="rId12"/>
    <sheet name="Table-12" sheetId="13" r:id="rId13"/>
    <sheet name="Table-13" sheetId="14" r:id="rId14"/>
    <sheet name="Table-14" sheetId="15" r:id="rId15"/>
    <sheet name="Table-15" sheetId="16" r:id="rId16"/>
    <sheet name="Table-16" sheetId="17" r:id="rId17"/>
    <sheet name="Table-17" sheetId="18" r:id="rId18"/>
    <sheet name="Table-18" sheetId="19" r:id="rId19"/>
    <sheet name="Table-19" sheetId="20" r:id="rId20"/>
    <sheet name="Table-20" sheetId="21" r:id="rId21"/>
    <sheet name="Table-21" sheetId="22" r:id="rId22"/>
    <sheet name="Table-22" sheetId="23" r:id="rId23"/>
    <sheet name="Table-23" sheetId="24" r:id="rId24"/>
    <sheet name="Table-24" sheetId="25" r:id="rId25"/>
    <sheet name="Table-25" sheetId="26" r:id="rId26"/>
    <sheet name="Table-26" sheetId="27" r:id="rId27"/>
    <sheet name="Table-27" sheetId="28" r:id="rId28"/>
    <sheet name="Table-28" sheetId="29" r:id="rId29"/>
  </sheets>
  <definedNames/>
  <calcPr fullCalcOnLoad="1"/>
</workbook>
</file>

<file path=xl/sharedStrings.xml><?xml version="1.0" encoding="utf-8"?>
<sst xmlns="http://schemas.openxmlformats.org/spreadsheetml/2006/main" count="515" uniqueCount="333">
  <si>
    <t>Page No.</t>
  </si>
  <si>
    <t>PART I.</t>
  </si>
  <si>
    <t>FINANCIAL INFORMATION.</t>
  </si>
  <si>
    <t>Item 1.</t>
  </si>
  <si>
    <t>Financial Statements.</t>
  </si>
  <si>
    <t>Consolidated Condensed Balance Sheets at June 25, 2011,December 25, 2010 and June 26, 2010.</t>
  </si>
  <si>
    <t>Consolidated Condensed Statements of Earnings for the Three and SixMonths Ended June 25, 2011 and June 26, 2010.</t>
  </si>
  <si>
    <t>Consolidated Condensed Statements of Equity for the Six Months Ended June 25, 2011 and June 26, 2010.</t>
  </si>
  <si>
    <t>Consolidated Condensed Statements of Cash Flows for the Six Months Ended June 25, 2011 and June 26, 2010.</t>
  </si>
  <si>
    <t>Notes to Consolidated Condensed Financial Statements.</t>
  </si>
  <si>
    <t>7 - 15</t>
  </si>
  <si>
    <t>Item 2.</t>
  </si>
  <si>
    <t>Management's Discussion and Analysis of Financial Condition and Results of Operations.</t>
  </si>
  <si>
    <t>16 - 28</t>
  </si>
  <si>
    <t>Item 3.</t>
  </si>
  <si>
    <t>Quantitative and Qualitative Disclosures About Market Risk.</t>
  </si>
  <si>
    <t>Item 4.</t>
  </si>
  <si>
    <t>Controls and Procedures.</t>
  </si>
  <si>
    <t>PART II.</t>
  </si>
  <si>
    <t>OTHER INFORMATION.</t>
  </si>
  <si>
    <t>Legal Proceedings - NONE.</t>
  </si>
  <si>
    <t>Item 1A.</t>
  </si>
  <si>
    <t>Risk Factors - NONE.</t>
  </si>
  <si>
    <t>Unregistered Sales of Equity Securities and Use of Proceeds.</t>
  </si>
  <si>
    <t>Defaults Upon Senior Securities - NONE.</t>
  </si>
  <si>
    <t>(Removed and Reserved).</t>
  </si>
  <si>
    <t>Item 5.</t>
  </si>
  <si>
    <t>Other Information.</t>
  </si>
  <si>
    <t>Item 6.</t>
  </si>
  <si>
    <t>Exhibits.</t>
  </si>
  <si>
    <t>June 25,</t>
  </si>
  <si>
    <t>December 25,</t>
  </si>
  <si>
    <t>June 26,</t>
  </si>
  <si>
    <t>2011</t>
  </si>
  <si>
    <t>2010</t>
  </si>
  <si>
    <t>ASSETS</t>
  </si>
  <si>
    <t>CURRENT ASSETS:</t>
  </si>
  <si>
    <t>Cash and cash equivalents</t>
  </si>
  <si>
    <t>$-</t>
  </si>
  <si>
    <t>Accounts receivable, net</t>
  </si>
  <si>
    <t>Inventories:</t>
  </si>
  <si>
    <t>Raw materials</t>
  </si>
  <si>
    <t>Finished goods</t>
  </si>
  <si>
    <t>Assets held for sale</t>
  </si>
  <si>
    <t>-</t>
  </si>
  <si>
    <t>Refundable income taxes</t>
  </si>
  <si>
    <t>Other current assets</t>
  </si>
  <si>
    <t>TOTAL CURRENT ASSETS</t>
  </si>
  <si>
    <t>OTHER ASSETS</t>
  </si>
  <si>
    <t>GOODWILL</t>
  </si>
  <si>
    <t>INDEFINITE-LIVED INTANGIBLE ASSETS</t>
  </si>
  <si>
    <t>OTHER INTANGIBLE ASSETS, net</t>
  </si>
  <si>
    <t>PROPERTY, PLANT AND EQUIPMENT:</t>
  </si>
  <si>
    <t>Property, plant and equipment</t>
  </si>
  <si>
    <t>Accumulated depreciation and amortization</t>
  </si>
  <si>
    <t>PROPERTY, PLANT AND EQUIPMENT, NET</t>
  </si>
  <si>
    <t>TOTAL ASSETS</t>
  </si>
  <si>
    <t>LIABILITIES AND EQUITY</t>
  </si>
  <si>
    <t>CURRENT LIABILITIES:</t>
  </si>
  <si>
    <t>Cash overdraft</t>
  </si>
  <si>
    <t>Accounts payable</t>
  </si>
  <si>
    <t>Accrued liabilities:</t>
  </si>
  <si>
    <t>Compensation and benefits</t>
  </si>
  <si>
    <t>Income taxes</t>
  </si>
  <si>
    <t>Other</t>
  </si>
  <si>
    <t>Current portion of long-term debt and capital lease obligations</t>
  </si>
  <si>
    <t>TOTAL CURRENT LIABILITIES</t>
  </si>
  <si>
    <t>LONG-TERM DEBT AND CAPITAL LEASE OBLIGATIONS, less current portion</t>
  </si>
  <si>
    <t>DEFERRED INCOME TAXES</t>
  </si>
  <si>
    <t>OTHER LIABILITIES</t>
  </si>
  <si>
    <t>TOTAL LIABILITIES</t>
  </si>
  <si>
    <t>EQUITY:</t>
  </si>
  <si>
    <t>Controlling interest shareholders' equity:</t>
  </si>
  <si>
    <t>Preferred stock, no par value; shares authorized 1,000,000; issued and outstanding, none</t>
  </si>
  <si>
    <t>Common stock, no par value; shares authorized 40,000,000;issued and outstanding 19,525,590, 19,333,122 and 19,329,922</t>
  </si>
  <si>
    <t>Additional paid-in capital</t>
  </si>
  <si>
    <t>Retained earnings</t>
  </si>
  <si>
    <t>Accumulated other comprehensive earnings</t>
  </si>
  <si>
    <t>Employee stock notes receivable</t>
  </si>
  <si>
    <t>Noncontrolling interest</t>
  </si>
  <si>
    <t>TOTAL EQUITY</t>
  </si>
  <si>
    <t>TOTAL LIABILITIES AND EQUITY</t>
  </si>
  <si>
    <t>Three Months Ended</t>
  </si>
  <si>
    <t>Six Months Ended</t>
  </si>
  <si>
    <t>NET SALES</t>
  </si>
  <si>
    <t>COST OF GOODS SOLD</t>
  </si>
  <si>
    <t>GROSS PROFIT</t>
  </si>
  <si>
    <t>SELLING, GENERAL AND ADMINISTRATIVE EXPENSES</t>
  </si>
  <si>
    <t>NET LOSS ON DISPOSITION OF ASSETS,EARLY RETIREMENT, AND OTHER IMPAIRMENT AND EXIT CHARGES</t>
  </si>
  <si>
    <t>EARNINGS FROM OPERATIONS</t>
  </si>
  <si>
    <t>INTEREST EXPENSE</t>
  </si>
  <si>
    <t>INTEREST INCOME</t>
  </si>
  <si>
    <t>EARNINGS BEFORE INCOME TAXES</t>
  </si>
  <si>
    <t>INCOME TAXES</t>
  </si>
  <si>
    <t>NET EARNINGS</t>
  </si>
  <si>
    <t>LESS NET EARNINGS ATTRIBUTABLE TO NONCONTROLLING INTEREST</t>
  </si>
  <si>
    <t>NET EARNINGS ATTRIBUTABLE TO CONTROLLING INTEREST</t>
  </si>
  <si>
    <t>EARNINGS PER SHARE - BASIC</t>
  </si>
  <si>
    <t>EARNINGS PER SHARE - DILUTED</t>
  </si>
  <si>
    <t>WEIGHTED AVERAGE SHARES OUTSTANDING</t>
  </si>
  <si>
    <t>WEIGHTED AVERAGE SHARES OUTSTANDING WITH COMMON STOCK EQUIVALENTS</t>
  </si>
  <si>
    <t>Controlling Interest Shareholders' Equity</t>
  </si>
  <si>
    <t>Common Stock</t>
  </si>
  <si>
    <t>Additional Paid-
In Capital</t>
  </si>
  <si>
    <t>Retained 
Earnings</t>
  </si>
  <si>
    <t>Accumulated 
Other 
Comprehensive 
Earnings</t>
  </si>
  <si>
    <t>Employees 
Stock Notes 
Receivable</t>
  </si>
  <si>
    <t>Noncontrolling 
Interest</t>
  </si>
  <si>
    <t>Total</t>
  </si>
  <si>
    <t>Balance at December 26, 2009</t>
  </si>
  <si>
    <t>Comprehensive income:</t>
  </si>
  <si>
    <t>Net earnings</t>
  </si>
  <si>
    <t>Foreign currency translation adjustment</t>
  </si>
  <si>
    <t>Total comprehensive earnings</t>
  </si>
  <si>
    <t>Purchase of additional noncontrolling interest</t>
  </si>
  <si>
    <t>Distributions to noncontrolling interest</t>
  </si>
  <si>
    <t>Cash dividends - $0.200 per share</t>
  </si>
  <si>
    <t>Issuance of  62,029 shares under employee stock plans</t>
  </si>
  <si>
    <t>Issuance of 76,143 shares under stock grant programs</t>
  </si>
  <si>
    <t>Issuance of 6,669 shares under deferred compensation plans</t>
  </si>
  <si>
    <t>Repurchase of 100,300 shares</t>
  </si>
  <si>
    <t>Tax benefits from non-qualified stock options exercised</t>
  </si>
  <si>
    <t>Expense associated with share-based compensation arrangements</t>
  </si>
  <si>
    <t>Accrued expense under deferred compensation plans</t>
  </si>
  <si>
    <t>Issuance of 1,298 shares in exchange for employees'stock notes receivable</t>
  </si>
  <si>
    <t>Notes receivable adjustment</t>
  </si>
  <si>
    <t>Payments received on employee stock notes receivable</t>
  </si>
  <si>
    <t>Balance at June 26, 2010</t>
  </si>
  <si>
    <t>Balance at December 25, 2010</t>
  </si>
  <si>
    <t>Capital contribution from noncontrolling interest</t>
  </si>
  <si>
    <t>Issuance of 30,108 shares under employee stock plans</t>
  </si>
  <si>
    <t>Issuance of 158,436 shares under stock grant programs</t>
  </si>
  <si>
    <t>Issuance of 4,245 shares under deferred compensation plans</t>
  </si>
  <si>
    <t>Balance at June 25, 2011</t>
  </si>
  <si>
    <t>CASH FLOWS FROM OPERATING ACTIVITIES:</t>
  </si>
  <si>
    <t>Net earnings attributable to controlling interest</t>
  </si>
  <si>
    <t>Adjustments to reconcile net earnings attributable to controlling interest to net cash from operating activities:</t>
  </si>
  <si>
    <t>Depreciation</t>
  </si>
  <si>
    <t>Amortization of intangibles</t>
  </si>
  <si>
    <t>Excess tax benefits from share-based compensation arrangements</t>
  </si>
  <si>
    <t>Deferred income tax credit</t>
  </si>
  <si>
    <t>Net earnings attributable to noncontrolling interest</t>
  </si>
  <si>
    <t>Net loss on sale or impairment of property, plant and equipment</t>
  </si>
  <si>
    <t>Changes in:</t>
  </si>
  <si>
    <t>Accounts receivable</t>
  </si>
  <si>
    <t>Inventories</t>
  </si>
  <si>
    <t>Accrued liabilities and other</t>
  </si>
  <si>
    <t>NET CASH FROM OPERATING ACTIVITIES</t>
  </si>
  <si>
    <t>CASH FLOWS FROM INVESTING ACTIVITIES:</t>
  </si>
  <si>
    <t>Purchase of property, plant and equipment</t>
  </si>
  <si>
    <t>Acquisitions, net of cash received</t>
  </si>
  <si>
    <t>Proceeds from sale of property, plant and equipment</t>
  </si>
  <si>
    <t>Purchase of product technology</t>
  </si>
  <si>
    <t>Advances of notes receivable</t>
  </si>
  <si>
    <t>Collections of notes receivable</t>
  </si>
  <si>
    <t>Other, net</t>
  </si>
  <si>
    <t>NET CASH FROM INVESTING ACTIVITIES</t>
  </si>
  <si>
    <t>CASH FLOWS FROM FINANCING ACTIVITIES:</t>
  </si>
  <si>
    <t>Net borrowings under revolving credit facilities</t>
  </si>
  <si>
    <t>Repayment of long-term debt</t>
  </si>
  <si>
    <t>Proceeds from issuance of common stock</t>
  </si>
  <si>
    <t>Dividends paid to shareholders</t>
  </si>
  <si>
    <t>Repurchase of common stock</t>
  </si>
  <si>
    <t>NET CASH FROM FINANCING ACTIVITIES</t>
  </si>
  <si>
    <t>NET CHANGE IN CASH AND CASH EQUIVALENTS</t>
  </si>
  <si>
    <t>CASH AND CASH EQUIVALENTS, BEGINNING OF YEAR</t>
  </si>
  <si>
    <t>CASH AND CASH EQUIVALENTS, END OF PERIOD</t>
  </si>
  <si>
    <t>SUPPLEMENTAL SCHEDULE OF CASH FLOW INFORMATION:</t>
  </si>
  <si>
    <t>Cash paid during the period for:</t>
  </si>
  <si>
    <t>Interest</t>
  </si>
  <si>
    <t>NON-CASH FINANCING ACTIVITIES:</t>
  </si>
  <si>
    <t>Common stock issued under deferred compensation plans</t>
  </si>
  <si>
    <t>June 25, 2011</t>
  </si>
  <si>
    <t>June 26, 2010</t>
  </si>
  <si>
    <t>(in thousands)</t>
  </si>
  <si>
    <t>Quoted
Prices in
Active
Markets
(Level 1)</t>
  </si>
  <si>
    <t>Prices with
Other
Observable
Inputs
(Level 2)</t>
  </si>
  <si>
    <t>Recurring:</t>
  </si>
  <si>
    <t>Money market funds</t>
  </si>
  <si>
    <t>Mutual funds:</t>
  </si>
  <si>
    <t>Domestic stock funds</t>
  </si>
  <si>
    <t>International stock funds</t>
  </si>
  <si>
    <t>Target funds</t>
  </si>
  <si>
    <t>Bond funds</t>
  </si>
  <si>
    <t>Total mutual funds</t>
  </si>
  <si>
    <t>Non-Recurring:</t>
  </si>
  <si>
    <t>December 25, 2010</t>
  </si>
  <si>
    <t>Cost and Earnings in Excess of Billings</t>
  </si>
  <si>
    <t>Billings in Excess of Cost and Earnings</t>
  </si>
  <si>
    <t>Three Months Ended June 25, 2011</t>
  </si>
  <si>
    <t>Three Months Ended June 26, 2010</t>
  </si>
  <si>
    <t>Income
(Numerator)</t>
  </si>
  <si>
    <t>Shares
(Denominator)</t>
  </si>
  <si>
    <t>Per Share Amount</t>
  </si>
  <si>
    <t>Per 
Share 
Amount</t>
  </si>
  <si>
    <t>Net Earnings Attributable to Controlling Interest</t>
  </si>
  <si>
    <t>EPS – Basic
Income available to common stockholders</t>
  </si>
  <si>
    <t>Effect of dilutive securities
Options</t>
  </si>
  <si>
    <t>EPS - Diluted
Income available to common  stockholders and assumed options exercised</t>
  </si>
  <si>
    <t>Six Months Ended June 25, 2011</t>
  </si>
  <si>
    <t>Six Months Ended June 26, 2010</t>
  </si>
  <si>
    <t>Effect of dilutive securities 
Options</t>
  </si>
  <si>
    <t>Eastern 
and
Western
Divisions</t>
  </si>
  <si>
    <t>Atlantic
Division</t>
  </si>
  <si>
    <t>Corporate</t>
  </si>
  <si>
    <t>All
Other</t>
  </si>
  <si>
    <t>Eastern and
Western
Divisions</t>
  </si>
  <si>
    <t>Severances and early retirement</t>
  </si>
  <si>
    <t>Description</t>
  </si>
  <si>
    <t>Net Book 
Value</t>
  </si>
  <si>
    <t>Date of Sale</t>
  </si>
  <si>
    <t>Net Sales
 Price</t>
  </si>
  <si>
    <t>Assets held for sale as of December 25, 2010</t>
  </si>
  <si>
    <t>Additions</t>
  </si>
  <si>
    <t>Transfers to held for use</t>
  </si>
  <si>
    <t>Sale of certain real estate in Indianapolis, Indiana</t>
  </si>
  <si>
    <t>May 17, 2011</t>
  </si>
  <si>
    <t>$0.7 million</t>
  </si>
  <si>
    <t>Assets held for sale as of June 25, 2011</t>
  </si>
  <si>
    <t>Atlantic 
Division</t>
  </si>
  <si>
    <t>All Other</t>
  </si>
  <si>
    <t>Net sales to outside customers</t>
  </si>
  <si>
    <t>Intersegment net sales</t>
  </si>
  <si>
    <t>Segment operating profit (loss)</t>
  </si>
  <si>
    <t>Random Lengths Composite</t>
  </si>
  <si>
    <t>Average $/MBF</t>
  </si>
  <si>
    <t>January</t>
  </si>
  <si>
    <t>February</t>
  </si>
  <si>
    <t>March</t>
  </si>
  <si>
    <t>April</t>
  </si>
  <si>
    <t>May</t>
  </si>
  <si>
    <t>June</t>
  </si>
  <si>
    <t>Second quarter average</t>
  </si>
  <si>
    <t>Year-to-date average</t>
  </si>
  <si>
    <t>Second quarter percentagechange from 2010</t>
  </si>
  <si>
    <t>(16.4</t>
  </si>
  <si>
    <t>%)</t>
  </si>
  <si>
    <t>Year-to-date percentagechange from 2010</t>
  </si>
  <si>
    <t>(8.2</t>
  </si>
  <si>
    <t>Random Lengths SYP</t>
  </si>
  <si>
    <t>Second quarter percentage change from 2010</t>
  </si>
  <si>
    <t>(27.1</t>
  </si>
  <si>
    <t>Year-to-date percentage change from 2010</t>
  </si>
  <si>
    <t>(18.1</t>
  </si>
  <si>
    <t>Period 1</t>
  </si>
  <si>
    <t>Period 2</t>
  </si>
  <si>
    <t>Lumber cost</t>
  </si>
  <si>
    <t>Conversion cost</t>
  </si>
  <si>
    <t>Adder</t>
  </si>
  <si>
    <t>Gross margin</t>
  </si>
  <si>
    <t>12.5%</t>
  </si>
  <si>
    <t>10.0%</t>
  </si>
  <si>
    <t>For the Three Months Ended</t>
  </si>
  <si>
    <t>For the Six Months Ended</t>
  </si>
  <si>
    <t>Net sales</t>
  </si>
  <si>
    <t>100.0%</t>
  </si>
  <si>
    <t>Cost of goods sold</t>
  </si>
  <si>
    <t>Gross profit</t>
  </si>
  <si>
    <t>Selling, general, and administrative expenses</t>
  </si>
  <si>
    <t>Net loss on disposition of assets, early retirement, and other impairment and exit charges</t>
  </si>
  <si>
    <t>Earnings from operations</t>
  </si>
  <si>
    <t>Interest, net</t>
  </si>
  <si>
    <t>Earnings before income taxes</t>
  </si>
  <si>
    <t>Less net earnings attributable to noncontrolling interest</t>
  </si>
  <si>
    <t>0.8%</t>
  </si>
  <si>
    <t>2.2%</t>
  </si>
  <si>
    <t>0.1%</t>
  </si>
  <si>
    <t>1.4%</t>
  </si>
  <si>
    <t>Market Classification</t>
  </si>
  <si>
    <t>June 25, 
2011</t>
  </si>
  <si>
    <t>June 26, 
2010</t>
  </si>
  <si>
    <t>% 
Change</t>
  </si>
  <si>
    <t>Retail Building Materials</t>
  </si>
  <si>
    <t>Residential Construction</t>
  </si>
  <si>
    <t>Commercial Construction and Concrete Forming</t>
  </si>
  <si>
    <t>Industrial</t>
  </si>
  <si>
    <t>Manufactured Housing and Recreational Vehicles</t>
  </si>
  <si>
    <t>Total Gross Sales</t>
  </si>
  <si>
    <t>Sales Allowances</t>
  </si>
  <si>
    <t>Total Net Sales</t>
  </si>
  <si>
    <t>June 25,
2011</t>
  </si>
  <si>
    <t>Value-Added</t>
  </si>
  <si>
    <t>59.9%</t>
  </si>
  <si>
    <t>58.8%</t>
  </si>
  <si>
    <t>59.0%</t>
  </si>
  <si>
    <t>58.5%</t>
  </si>
  <si>
    <t>Commodity-Based</t>
  </si>
  <si>
    <t>40.1%</t>
  </si>
  <si>
    <t>41.2%</t>
  </si>
  <si>
    <t>41.0%</t>
  </si>
  <si>
    <t>41.5%</t>
  </si>
  <si>
    <t>Cash from operating activities</t>
  </si>
  <si>
    <t>Cash from investing activities</t>
  </si>
  <si>
    <t>Cash from financing activities</t>
  </si>
  <si>
    <t>Net change in cash and cash equivalents</t>
  </si>
  <si>
    <t>Cash and cash equivalents, beginning of period</t>
  </si>
  <si>
    <t>Cash and cash equivalents, end of period</t>
  </si>
  <si>
    <t>Fiscal Month</t>
  </si>
  <si>
    <t>(a)</t>
  </si>
  <si>
    <t>(b)</t>
  </si>
  <si>
    <t>(c)</t>
  </si>
  <si>
    <t>(d)</t>
  </si>
  <si>
    <t>March 27, 2011 – April 30, 2011(1)</t>
  </si>
  <si>
    <t>May 1 – 28, 2011</t>
  </si>
  <si>
    <t>May 29 – June 25, 2011</t>
  </si>
  <si>
    <t>Date:</t>
  </si>
  <si>
    <t>August 1, 2011</t>
  </si>
  <si>
    <t>/s/ Matthew J. Missad</t>
  </si>
  <si>
    <t>Matthew J. Missad,</t>
  </si>
  <si>
    <t>Chief Executive Officer and Principal Executive Officer</t>
  </si>
  <si>
    <t>Date :</t>
  </si>
  <si>
    <t>/s/ Michael R. Cole</t>
  </si>
  <si>
    <t>Michael R. Cole,</t>
  </si>
  <si>
    <t>Chief Financial Officer, Principal Financial Officer and Principal Accounting Officer</t>
  </si>
  <si>
    <t>UNIVERSAL FOREST PRODUCTS, INC.</t>
  </si>
  <si>
    <t>By:</t>
  </si>
  <si>
    <t>Chief Financial Officer, Principal Financial Officer and Principal Accounting Officer</t>
  </si>
  <si>
    <t>Market</t>
  </si>
  <si>
    <t>Q1 2010</t>
  </si>
  <si>
    <t>Q2 2010</t>
  </si>
  <si>
    <t>Q3 2010</t>
  </si>
  <si>
    <t>Q4 2010</t>
  </si>
  <si>
    <t>Total 2010</t>
  </si>
  <si>
    <t>Q1 2009</t>
  </si>
  <si>
    <t>Q2 2009</t>
  </si>
  <si>
    <t>Q3 2009</t>
  </si>
  <si>
    <t>Q4 2009</t>
  </si>
  <si>
    <t>Total 2009</t>
  </si>
  <si>
    <t>Q1 2008</t>
  </si>
  <si>
    <t>Q2 2008</t>
  </si>
  <si>
    <t>Q3 2008</t>
  </si>
  <si>
    <t>Q4 2008</t>
  </si>
  <si>
    <t>Total 2008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</si>
</sst>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#,##0.00"/>
    <numFmt numFmtId="171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4" fontId="0" fillId="0" borderId="0" xfId="0" applyFont="1" applyBorder="1" applyAlignment="1">
      <alignment wrapText="1"/>
    </xf>
    <xf numFmtId="169" fontId="0" fillId="0" borderId="0" xfId="0" applyNumberFormat="1" applyBorder="1" applyAlignment="1">
      <alignment/>
    </xf>
    <xf numFmtId="164" fontId="0" fillId="0" borderId="0" xfId="0" applyFont="1" applyAlignment="1">
      <alignment wrapText="1"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7"/>
  <sheetViews>
    <sheetView tabSelected="1"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0.8515625" style="0" customWidth="1"/>
    <col min="3" max="3" width="10.7109375" style="0" customWidth="1"/>
    <col min="4" max="16384" width="8.7109375" style="0" customWidth="1"/>
  </cols>
  <sheetData>
    <row r="2" ht="15">
      <c r="C2" t="s">
        <v>0</v>
      </c>
    </row>
    <row r="3" spans="1:2" ht="15">
      <c r="A3" t="s">
        <v>1</v>
      </c>
      <c r="B3" t="s">
        <v>2</v>
      </c>
    </row>
    <row r="5" spans="1:2" ht="15">
      <c r="A5" t="s">
        <v>3</v>
      </c>
      <c r="B5" t="s">
        <v>4</v>
      </c>
    </row>
    <row r="7" spans="2:3" ht="15">
      <c r="B7" t="s">
        <v>5</v>
      </c>
      <c r="C7" s="1">
        <v>3</v>
      </c>
    </row>
    <row r="9" spans="2:3" ht="15">
      <c r="B9" t="s">
        <v>6</v>
      </c>
      <c r="C9" s="1">
        <v>4</v>
      </c>
    </row>
    <row r="11" spans="2:3" ht="15">
      <c r="B11" t="s">
        <v>7</v>
      </c>
      <c r="C11" s="1">
        <v>5</v>
      </c>
    </row>
    <row r="13" spans="2:3" ht="15">
      <c r="B13" t="s">
        <v>8</v>
      </c>
      <c r="C13" s="1">
        <v>6</v>
      </c>
    </row>
    <row r="15" spans="2:3" ht="15">
      <c r="B15" t="s">
        <v>9</v>
      </c>
      <c r="C15" t="s">
        <v>10</v>
      </c>
    </row>
    <row r="17" spans="1:3" ht="15">
      <c r="A17" t="s">
        <v>11</v>
      </c>
      <c r="B17" t="s">
        <v>12</v>
      </c>
      <c r="C17" t="s">
        <v>13</v>
      </c>
    </row>
    <row r="19" spans="1:3" ht="15">
      <c r="A19" t="s">
        <v>14</v>
      </c>
      <c r="B19" t="s">
        <v>15</v>
      </c>
      <c r="C19" s="1">
        <v>29</v>
      </c>
    </row>
    <row r="21" spans="1:3" ht="15">
      <c r="A21" t="s">
        <v>16</v>
      </c>
      <c r="B21" t="s">
        <v>17</v>
      </c>
      <c r="C21" s="1">
        <v>29</v>
      </c>
    </row>
    <row r="23" spans="1:2" ht="15">
      <c r="A23" t="s">
        <v>18</v>
      </c>
      <c r="B23" t="s">
        <v>19</v>
      </c>
    </row>
    <row r="25" spans="1:2" ht="15">
      <c r="A25" t="s">
        <v>3</v>
      </c>
      <c r="B25" t="s">
        <v>20</v>
      </c>
    </row>
    <row r="27" spans="1:2" ht="15">
      <c r="A27" t="s">
        <v>21</v>
      </c>
      <c r="B27" t="s">
        <v>22</v>
      </c>
    </row>
    <row r="29" spans="1:3" ht="15">
      <c r="A29" t="s">
        <v>11</v>
      </c>
      <c r="B29" t="s">
        <v>23</v>
      </c>
      <c r="C29" s="1">
        <v>30</v>
      </c>
    </row>
    <row r="31" spans="1:2" ht="15">
      <c r="A31" t="s">
        <v>14</v>
      </c>
      <c r="B31" t="s">
        <v>24</v>
      </c>
    </row>
    <row r="33" spans="1:2" ht="15">
      <c r="A33" t="s">
        <v>16</v>
      </c>
      <c r="B33" t="s">
        <v>25</v>
      </c>
    </row>
    <row r="35" spans="1:3" ht="15">
      <c r="A35" t="s">
        <v>26</v>
      </c>
      <c r="B35" t="s">
        <v>27</v>
      </c>
      <c r="C35" s="1">
        <v>30</v>
      </c>
    </row>
    <row r="37" spans="1:3" ht="15">
      <c r="A37" t="s">
        <v>28</v>
      </c>
      <c r="B37" t="s">
        <v>29</v>
      </c>
      <c r="C37" s="1">
        <v>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F5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9" width="8.7109375" style="0" customWidth="1"/>
    <col min="20" max="20" width="10.7109375" style="0" customWidth="1"/>
    <col min="21" max="27" width="8.7109375" style="0" customWidth="1"/>
    <col min="28" max="28" width="10.7109375" style="0" customWidth="1"/>
    <col min="29" max="16384" width="8.7109375" style="0" customWidth="1"/>
  </cols>
  <sheetData>
    <row r="2" spans="3:32" ht="15">
      <c r="C2" s="2" t="s">
        <v>189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S2" s="2" t="s">
        <v>190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3:32" ht="15" customHeight="1">
      <c r="C3" s="7" t="s">
        <v>202</v>
      </c>
      <c r="D3" s="7"/>
      <c r="G3" s="7" t="s">
        <v>203</v>
      </c>
      <c r="H3" s="7"/>
      <c r="K3" s="2" t="s">
        <v>204</v>
      </c>
      <c r="L3" s="2"/>
      <c r="O3" s="7" t="s">
        <v>205</v>
      </c>
      <c r="P3" s="7"/>
      <c r="S3" s="7" t="s">
        <v>206</v>
      </c>
      <c r="T3" s="7"/>
      <c r="W3" s="7" t="s">
        <v>203</v>
      </c>
      <c r="X3" s="7"/>
      <c r="AA3" s="2" t="s">
        <v>204</v>
      </c>
      <c r="AB3" s="2"/>
      <c r="AE3" s="7" t="s">
        <v>205</v>
      </c>
      <c r="AF3" s="7"/>
    </row>
    <row r="4" spans="1:32" ht="15">
      <c r="A4" t="s">
        <v>207</v>
      </c>
      <c r="C4" s="3">
        <v>10</v>
      </c>
      <c r="D4" s="3"/>
      <c r="K4" s="3">
        <v>3309</v>
      </c>
      <c r="L4" s="3"/>
      <c r="S4" s="3">
        <v>17</v>
      </c>
      <c r="T4" s="3"/>
      <c r="W4" s="3">
        <v>8</v>
      </c>
      <c r="X4" s="3"/>
      <c r="AA4" s="3">
        <v>16</v>
      </c>
      <c r="AB4" s="3"/>
      <c r="AE4" s="3">
        <v>13</v>
      </c>
      <c r="AF4" s="3"/>
    </row>
    <row r="5" spans="1:28" ht="15">
      <c r="A5" t="s">
        <v>53</v>
      </c>
      <c r="D5" s="5">
        <v>-28</v>
      </c>
      <c r="L5" s="1">
        <v>191</v>
      </c>
      <c r="T5" s="5">
        <v>-127</v>
      </c>
      <c r="AB5" s="1">
        <v>285</v>
      </c>
    </row>
  </sheetData>
  <sheetProtection selectLockedCells="1" selectUnlockedCells="1"/>
  <mergeCells count="16">
    <mergeCell ref="C2:P2"/>
    <mergeCell ref="S2:AF2"/>
    <mergeCell ref="C3:D3"/>
    <mergeCell ref="G3:H3"/>
    <mergeCell ref="K3:L3"/>
    <mergeCell ref="O3:P3"/>
    <mergeCell ref="S3:T3"/>
    <mergeCell ref="W3:X3"/>
    <mergeCell ref="AA3:AB3"/>
    <mergeCell ref="AE3:AF3"/>
    <mergeCell ref="C4:D4"/>
    <mergeCell ref="K4:L4"/>
    <mergeCell ref="S4:T4"/>
    <mergeCell ref="W4:X4"/>
    <mergeCell ref="AA4:AB4"/>
    <mergeCell ref="AE4:A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F5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3:32" ht="15">
      <c r="C2" s="2" t="s">
        <v>199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S2" s="2" t="s">
        <v>200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3:32" ht="15" customHeight="1">
      <c r="C3" s="7" t="s">
        <v>202</v>
      </c>
      <c r="D3" s="7"/>
      <c r="G3" s="7" t="s">
        <v>203</v>
      </c>
      <c r="H3" s="7"/>
      <c r="K3" s="2" t="s">
        <v>204</v>
      </c>
      <c r="L3" s="2"/>
      <c r="O3" s="7" t="s">
        <v>205</v>
      </c>
      <c r="P3" s="7"/>
      <c r="S3" s="7" t="s">
        <v>206</v>
      </c>
      <c r="T3" s="7"/>
      <c r="W3" s="7" t="s">
        <v>203</v>
      </c>
      <c r="X3" s="7"/>
      <c r="AA3" s="2" t="s">
        <v>204</v>
      </c>
      <c r="AB3" s="2"/>
      <c r="AE3" s="7" t="s">
        <v>205</v>
      </c>
      <c r="AF3" s="7"/>
    </row>
    <row r="4" spans="1:32" ht="15">
      <c r="A4" t="s">
        <v>207</v>
      </c>
      <c r="C4" s="3">
        <v>118</v>
      </c>
      <c r="D4" s="3"/>
      <c r="G4" s="3">
        <v>16</v>
      </c>
      <c r="H4" s="3"/>
      <c r="K4" s="3">
        <v>3334</v>
      </c>
      <c r="L4" s="3"/>
      <c r="O4" s="2"/>
      <c r="P4" s="2"/>
      <c r="S4" s="3">
        <v>136</v>
      </c>
      <c r="T4" s="3"/>
      <c r="W4" s="3">
        <v>85</v>
      </c>
      <c r="X4" s="3"/>
      <c r="AA4" s="3">
        <v>21</v>
      </c>
      <c r="AB4" s="3"/>
      <c r="AE4" s="3">
        <v>24</v>
      </c>
      <c r="AF4" s="3"/>
    </row>
    <row r="5" spans="1:32" ht="15">
      <c r="A5" t="s">
        <v>53</v>
      </c>
      <c r="D5" s="5">
        <v>-106</v>
      </c>
      <c r="H5" s="5">
        <v>-33</v>
      </c>
      <c r="L5" s="1">
        <v>158</v>
      </c>
      <c r="O5" s="3">
        <v>2</v>
      </c>
      <c r="P5" s="3"/>
      <c r="T5" s="5">
        <v>-145</v>
      </c>
      <c r="X5" s="5">
        <v>-11</v>
      </c>
      <c r="AB5" s="1">
        <v>278</v>
      </c>
      <c r="AF5" s="5">
        <v>-4</v>
      </c>
    </row>
  </sheetData>
  <sheetProtection selectLockedCells="1" selectUnlockedCells="1"/>
  <mergeCells count="19">
    <mergeCell ref="C2:P2"/>
    <mergeCell ref="S2:AF2"/>
    <mergeCell ref="C3:D3"/>
    <mergeCell ref="G3:H3"/>
    <mergeCell ref="K3:L3"/>
    <mergeCell ref="O3:P3"/>
    <mergeCell ref="S3:T3"/>
    <mergeCell ref="W3:X3"/>
    <mergeCell ref="AA3:AB3"/>
    <mergeCell ref="AE3:AF3"/>
    <mergeCell ref="C4:D4"/>
    <mergeCell ref="G4:H4"/>
    <mergeCell ref="K4:L4"/>
    <mergeCell ref="O4:P4"/>
    <mergeCell ref="S4:T4"/>
    <mergeCell ref="W4:X4"/>
    <mergeCell ref="AA4:AB4"/>
    <mergeCell ref="AE4:AF4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2.7109375" style="0" customWidth="1"/>
    <col min="7" max="7" width="8.7109375" style="0" customWidth="1"/>
    <col min="8" max="8" width="16.7109375" style="0" customWidth="1"/>
    <col min="9" max="16384" width="8.7109375" style="0" customWidth="1"/>
  </cols>
  <sheetData>
    <row r="2" spans="1:8" ht="15" customHeight="1">
      <c r="A2" t="s">
        <v>208</v>
      </c>
      <c r="C2" s="7" t="s">
        <v>209</v>
      </c>
      <c r="D2" s="7"/>
      <c r="F2" t="s">
        <v>210</v>
      </c>
      <c r="H2" s="9" t="s">
        <v>211</v>
      </c>
    </row>
    <row r="3" spans="1:4" ht="15">
      <c r="A3" t="s">
        <v>212</v>
      </c>
      <c r="C3" s="3">
        <v>2446</v>
      </c>
      <c r="D3" s="3"/>
    </row>
    <row r="4" spans="1:4" ht="15">
      <c r="A4" t="s">
        <v>213</v>
      </c>
      <c r="D4" s="1">
        <v>5082</v>
      </c>
    </row>
    <row r="5" spans="1:4" ht="15">
      <c r="A5" t="s">
        <v>214</v>
      </c>
      <c r="D5" s="5">
        <v>-1619</v>
      </c>
    </row>
    <row r="6" spans="1:8" ht="15">
      <c r="A6" t="s">
        <v>215</v>
      </c>
      <c r="D6" s="5">
        <v>-827</v>
      </c>
      <c r="F6" t="s">
        <v>216</v>
      </c>
      <c r="H6" t="s">
        <v>217</v>
      </c>
    </row>
    <row r="7" spans="1:4" ht="15">
      <c r="A7" t="s">
        <v>218</v>
      </c>
      <c r="C7" s="3">
        <v>5082</v>
      </c>
      <c r="D7" s="3"/>
    </row>
  </sheetData>
  <sheetProtection selectLockedCells="1" selectUnlockedCells="1"/>
  <mergeCells count="3">
    <mergeCell ref="C2:D2"/>
    <mergeCell ref="C3:D3"/>
    <mergeCell ref="C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2" t="s">
        <v>199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3:20" ht="15" customHeight="1">
      <c r="C3" s="7" t="s">
        <v>206</v>
      </c>
      <c r="D3" s="7"/>
      <c r="G3" s="7" t="s">
        <v>219</v>
      </c>
      <c r="H3" s="7"/>
      <c r="K3" s="2" t="s">
        <v>204</v>
      </c>
      <c r="L3" s="2"/>
      <c r="O3" s="2" t="s">
        <v>220</v>
      </c>
      <c r="P3" s="2"/>
      <c r="S3" s="2" t="s">
        <v>108</v>
      </c>
      <c r="T3" s="2"/>
    </row>
    <row r="4" spans="1:20" ht="15">
      <c r="A4" t="s">
        <v>221</v>
      </c>
      <c r="C4" s="3">
        <v>634267</v>
      </c>
      <c r="D4" s="3"/>
      <c r="G4" s="3">
        <v>220765</v>
      </c>
      <c r="H4" s="3"/>
      <c r="K4" s="2" t="s">
        <v>38</v>
      </c>
      <c r="L4" s="2"/>
      <c r="O4" s="3">
        <v>76340</v>
      </c>
      <c r="P4" s="3"/>
      <c r="S4" s="3">
        <v>931372</v>
      </c>
      <c r="T4" s="3"/>
    </row>
    <row r="5" spans="1:20" ht="15">
      <c r="A5" t="s">
        <v>222</v>
      </c>
      <c r="D5" s="1">
        <v>35010</v>
      </c>
      <c r="H5" s="1">
        <v>21281</v>
      </c>
      <c r="L5" t="s">
        <v>44</v>
      </c>
      <c r="P5" s="1">
        <v>20847</v>
      </c>
      <c r="T5" s="1">
        <v>77138</v>
      </c>
    </row>
    <row r="6" spans="1:20" ht="15">
      <c r="A6" t="s">
        <v>223</v>
      </c>
      <c r="D6" s="1">
        <v>7193</v>
      </c>
      <c r="H6" s="5">
        <v>-4057</v>
      </c>
      <c r="L6" s="1">
        <v>1635</v>
      </c>
      <c r="P6" s="5">
        <v>-2075</v>
      </c>
      <c r="T6" s="1">
        <v>2696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2" t="s">
        <v>200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3:20" ht="15" customHeight="1">
      <c r="C3" s="7" t="s">
        <v>206</v>
      </c>
      <c r="D3" s="7"/>
      <c r="G3" s="7" t="s">
        <v>219</v>
      </c>
      <c r="H3" s="7"/>
      <c r="K3" s="2" t="s">
        <v>204</v>
      </c>
      <c r="L3" s="2"/>
      <c r="O3" s="2" t="s">
        <v>220</v>
      </c>
      <c r="P3" s="2"/>
      <c r="S3" s="2" t="s">
        <v>108</v>
      </c>
      <c r="T3" s="2"/>
    </row>
    <row r="4" spans="1:20" ht="15">
      <c r="A4" t="s">
        <v>221</v>
      </c>
      <c r="C4" s="3">
        <v>698847</v>
      </c>
      <c r="D4" s="3"/>
      <c r="G4" s="3">
        <v>254280</v>
      </c>
      <c r="H4" s="3"/>
      <c r="K4" s="2" t="s">
        <v>38</v>
      </c>
      <c r="L4" s="2"/>
      <c r="O4" s="3">
        <v>78466</v>
      </c>
      <c r="P4" s="3"/>
      <c r="S4" s="3">
        <v>1031593</v>
      </c>
      <c r="T4" s="3"/>
    </row>
    <row r="5" spans="1:20" ht="15">
      <c r="A5" t="s">
        <v>222</v>
      </c>
      <c r="D5" s="1">
        <v>49590</v>
      </c>
      <c r="H5" s="1">
        <v>19456</v>
      </c>
      <c r="L5" t="s">
        <v>44</v>
      </c>
      <c r="P5" s="1">
        <v>34645</v>
      </c>
      <c r="T5" s="1">
        <v>103691</v>
      </c>
    </row>
    <row r="6" spans="1:20" ht="15">
      <c r="A6" t="s">
        <v>223</v>
      </c>
      <c r="D6" s="1">
        <v>19753</v>
      </c>
      <c r="H6" s="1">
        <v>3090</v>
      </c>
      <c r="L6" s="5">
        <v>-1530</v>
      </c>
      <c r="P6" s="1">
        <v>5293</v>
      </c>
      <c r="T6" s="1">
        <v>26606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2" t="s">
        <v>224</v>
      </c>
      <c r="D2" s="2"/>
      <c r="E2" s="2"/>
      <c r="F2" s="2"/>
      <c r="G2" s="2"/>
      <c r="H2" s="2"/>
    </row>
    <row r="3" spans="3:8" ht="15">
      <c r="C3" s="2" t="s">
        <v>225</v>
      </c>
      <c r="D3" s="2"/>
      <c r="E3" s="2"/>
      <c r="F3" s="2"/>
      <c r="G3" s="2"/>
      <c r="H3" s="2"/>
    </row>
    <row r="4" spans="3:8" ht="15">
      <c r="C4" s="2" t="s">
        <v>33</v>
      </c>
      <c r="D4" s="2"/>
      <c r="G4" s="2" t="s">
        <v>34</v>
      </c>
      <c r="H4" s="2"/>
    </row>
    <row r="5" spans="3:8" ht="15">
      <c r="C5" s="2"/>
      <c r="D5" s="2"/>
      <c r="G5" s="2"/>
      <c r="H5" s="2"/>
    </row>
    <row r="6" spans="1:8" ht="15">
      <c r="A6" t="s">
        <v>226</v>
      </c>
      <c r="C6" s="3">
        <v>301</v>
      </c>
      <c r="D6" s="3"/>
      <c r="G6" s="3">
        <v>264</v>
      </c>
      <c r="H6" s="3"/>
    </row>
    <row r="7" spans="1:8" ht="15">
      <c r="A7" t="s">
        <v>227</v>
      </c>
      <c r="D7" s="1">
        <v>296</v>
      </c>
      <c r="H7" s="1">
        <v>312</v>
      </c>
    </row>
    <row r="8" spans="1:8" ht="15">
      <c r="A8" t="s">
        <v>228</v>
      </c>
      <c r="D8" s="1">
        <v>294</v>
      </c>
      <c r="H8" s="1">
        <v>310</v>
      </c>
    </row>
    <row r="9" spans="1:8" ht="15">
      <c r="A9" t="s">
        <v>229</v>
      </c>
      <c r="D9" s="1">
        <v>275</v>
      </c>
      <c r="H9" s="1">
        <v>351</v>
      </c>
    </row>
    <row r="10" spans="1:8" ht="15">
      <c r="A10" t="s">
        <v>230</v>
      </c>
      <c r="D10" s="1">
        <v>259</v>
      </c>
      <c r="H10" s="1">
        <v>333</v>
      </c>
    </row>
    <row r="11" spans="1:8" ht="15">
      <c r="A11" t="s">
        <v>231</v>
      </c>
      <c r="D11" s="1">
        <v>262</v>
      </c>
      <c r="H11" s="1">
        <v>267</v>
      </c>
    </row>
    <row r="13" spans="1:8" ht="15">
      <c r="A13" t="s">
        <v>232</v>
      </c>
      <c r="C13" s="3">
        <v>265</v>
      </c>
      <c r="D13" s="3"/>
      <c r="G13" s="3">
        <v>317</v>
      </c>
      <c r="H13" s="3"/>
    </row>
    <row r="14" spans="1:8" ht="15">
      <c r="A14" t="s">
        <v>233</v>
      </c>
      <c r="C14" s="3">
        <v>281</v>
      </c>
      <c r="D14" s="3"/>
      <c r="G14" s="3">
        <v>306</v>
      </c>
      <c r="H14" s="3"/>
    </row>
    <row r="16" spans="1:5" ht="15">
      <c r="A16" t="s">
        <v>234</v>
      </c>
      <c r="D16" t="s">
        <v>235</v>
      </c>
      <c r="E16" t="s">
        <v>236</v>
      </c>
    </row>
    <row r="17" spans="1:5" ht="15">
      <c r="A17" t="s">
        <v>237</v>
      </c>
      <c r="D17" t="s">
        <v>238</v>
      </c>
      <c r="E17" t="s">
        <v>236</v>
      </c>
    </row>
  </sheetData>
  <sheetProtection selectLockedCells="1" selectUnlockedCells="1"/>
  <mergeCells count="12">
    <mergeCell ref="C2:H2"/>
    <mergeCell ref="C3:H3"/>
    <mergeCell ref="C4:D4"/>
    <mergeCell ref="G4:H4"/>
    <mergeCell ref="C5:D5"/>
    <mergeCell ref="G5:H5"/>
    <mergeCell ref="C6:D6"/>
    <mergeCell ref="G6:H6"/>
    <mergeCell ref="C13:D13"/>
    <mergeCell ref="G13:H13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2" t="s">
        <v>239</v>
      </c>
      <c r="D2" s="2"/>
      <c r="E2" s="2"/>
      <c r="F2" s="2"/>
      <c r="G2" s="2"/>
      <c r="H2" s="2"/>
    </row>
    <row r="3" spans="3:8" ht="15">
      <c r="C3" s="2" t="s">
        <v>225</v>
      </c>
      <c r="D3" s="2"/>
      <c r="E3" s="2"/>
      <c r="F3" s="2"/>
      <c r="G3" s="2"/>
      <c r="H3" s="2"/>
    </row>
    <row r="4" spans="3:8" ht="15">
      <c r="C4" s="2" t="s">
        <v>33</v>
      </c>
      <c r="D4" s="2"/>
      <c r="G4" s="2" t="s">
        <v>34</v>
      </c>
      <c r="H4" s="2"/>
    </row>
    <row r="5" spans="3:8" ht="15">
      <c r="C5" s="2"/>
      <c r="D5" s="2"/>
      <c r="G5" s="2"/>
      <c r="H5" s="2"/>
    </row>
    <row r="6" spans="1:8" ht="15">
      <c r="A6" t="s">
        <v>226</v>
      </c>
      <c r="C6" s="3">
        <v>282</v>
      </c>
      <c r="D6" s="3"/>
      <c r="G6" s="3">
        <v>269</v>
      </c>
      <c r="H6" s="3"/>
    </row>
    <row r="7" spans="1:8" ht="15">
      <c r="A7" t="s">
        <v>227</v>
      </c>
      <c r="D7" s="1">
        <v>289</v>
      </c>
      <c r="H7" s="1">
        <v>331</v>
      </c>
    </row>
    <row r="8" spans="1:8" ht="15">
      <c r="A8" t="s">
        <v>228</v>
      </c>
      <c r="D8" s="1">
        <v>290</v>
      </c>
      <c r="H8" s="1">
        <v>337</v>
      </c>
    </row>
    <row r="9" spans="1:8" ht="15">
      <c r="A9" t="s">
        <v>229</v>
      </c>
      <c r="D9" s="1">
        <v>266</v>
      </c>
      <c r="H9" s="1">
        <v>382</v>
      </c>
    </row>
    <row r="10" spans="1:8" ht="15">
      <c r="A10" t="s">
        <v>230</v>
      </c>
      <c r="D10" s="1">
        <v>254</v>
      </c>
      <c r="H10" s="1">
        <v>374</v>
      </c>
    </row>
    <row r="11" spans="1:8" ht="15">
      <c r="A11" t="s">
        <v>231</v>
      </c>
      <c r="D11" s="1">
        <v>246</v>
      </c>
      <c r="H11" s="1">
        <v>293</v>
      </c>
    </row>
    <row r="13" spans="1:8" ht="15">
      <c r="A13" t="s">
        <v>232</v>
      </c>
      <c r="C13" s="3">
        <v>255</v>
      </c>
      <c r="D13" s="3"/>
      <c r="G13" s="3">
        <v>350</v>
      </c>
      <c r="H13" s="3"/>
    </row>
    <row r="14" spans="1:8" ht="15">
      <c r="A14" t="s">
        <v>233</v>
      </c>
      <c r="C14" s="3">
        <v>271</v>
      </c>
      <c r="D14" s="3"/>
      <c r="G14" s="3">
        <v>331</v>
      </c>
      <c r="H14" s="3"/>
    </row>
    <row r="16" spans="1:5" ht="15">
      <c r="A16" t="s">
        <v>240</v>
      </c>
      <c r="D16" t="s">
        <v>241</v>
      </c>
      <c r="E16" t="s">
        <v>236</v>
      </c>
    </row>
    <row r="17" spans="1:5" ht="15">
      <c r="A17" t="s">
        <v>242</v>
      </c>
      <c r="D17" t="s">
        <v>243</v>
      </c>
      <c r="E17" t="s">
        <v>236</v>
      </c>
    </row>
  </sheetData>
  <sheetProtection selectLockedCells="1" selectUnlockedCells="1"/>
  <mergeCells count="12">
    <mergeCell ref="C2:H2"/>
    <mergeCell ref="C3:H3"/>
    <mergeCell ref="C4:D4"/>
    <mergeCell ref="G4:H4"/>
    <mergeCell ref="C5:D5"/>
    <mergeCell ref="G5:H5"/>
    <mergeCell ref="C6:D6"/>
    <mergeCell ref="G6:H6"/>
    <mergeCell ref="C13:D13"/>
    <mergeCell ref="G13:H13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2" t="s">
        <v>244</v>
      </c>
      <c r="D2" s="2"/>
      <c r="G2" s="2" t="s">
        <v>245</v>
      </c>
      <c r="H2" s="2"/>
    </row>
    <row r="3" spans="3:8" ht="15">
      <c r="C3" s="2"/>
      <c r="D3" s="2"/>
      <c r="G3" s="2"/>
      <c r="H3" s="2"/>
    </row>
    <row r="4" spans="1:8" ht="15">
      <c r="A4" t="s">
        <v>246</v>
      </c>
      <c r="C4" s="3">
        <v>300</v>
      </c>
      <c r="D4" s="3"/>
      <c r="G4" s="3">
        <v>400</v>
      </c>
      <c r="H4" s="3"/>
    </row>
    <row r="5" spans="1:8" ht="15">
      <c r="A5" t="s">
        <v>247</v>
      </c>
      <c r="D5" s="1">
        <v>50</v>
      </c>
      <c r="H5" s="1">
        <v>50</v>
      </c>
    </row>
    <row r="6" spans="1:8" ht="15">
      <c r="A6" t="e">
        <f>#N/A</f>
        <v>#VALUE!</v>
      </c>
      <c r="D6" s="1">
        <v>350</v>
      </c>
      <c r="H6" s="1">
        <v>450</v>
      </c>
    </row>
    <row r="7" spans="1:8" ht="15">
      <c r="A7" t="s">
        <v>248</v>
      </c>
      <c r="D7" s="1">
        <v>50</v>
      </c>
      <c r="H7" s="1">
        <v>50</v>
      </c>
    </row>
    <row r="8" spans="1:8" ht="15">
      <c r="A8" t="e">
        <f>#N/A</f>
        <v>#VALUE!</v>
      </c>
      <c r="C8" s="3">
        <v>400</v>
      </c>
      <c r="D8" s="3"/>
      <c r="G8" s="3">
        <v>500</v>
      </c>
      <c r="H8" s="3"/>
    </row>
    <row r="9" spans="1:8" ht="15">
      <c r="A9" t="s">
        <v>249</v>
      </c>
      <c r="D9" t="s">
        <v>250</v>
      </c>
      <c r="H9" t="s">
        <v>251</v>
      </c>
    </row>
  </sheetData>
  <sheetProtection selectLockedCells="1" selectUnlockedCells="1"/>
  <mergeCells count="8">
    <mergeCell ref="C2:D2"/>
    <mergeCell ref="G2:H2"/>
    <mergeCell ref="C3:D3"/>
    <mergeCell ref="G3:H3"/>
    <mergeCell ref="C4:D4"/>
    <mergeCell ref="G4:H4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2" t="s">
        <v>252</v>
      </c>
      <c r="D2" s="2"/>
      <c r="E2" s="2"/>
      <c r="F2" s="2"/>
      <c r="G2" s="2"/>
      <c r="H2" s="2"/>
      <c r="K2" s="2" t="s">
        <v>253</v>
      </c>
      <c r="L2" s="2"/>
      <c r="M2" s="2"/>
      <c r="N2" s="2"/>
      <c r="O2" s="2"/>
      <c r="P2" s="2"/>
    </row>
    <row r="3" spans="3:16" ht="15">
      <c r="C3" s="2" t="s">
        <v>172</v>
      </c>
      <c r="D3" s="2"/>
      <c r="G3" s="2" t="s">
        <v>173</v>
      </c>
      <c r="H3" s="2"/>
      <c r="K3" s="2" t="s">
        <v>172</v>
      </c>
      <c r="L3" s="2"/>
      <c r="O3" s="2" t="s">
        <v>173</v>
      </c>
      <c r="P3" s="2"/>
    </row>
    <row r="4" spans="3:16" ht="15">
      <c r="C4" s="2"/>
      <c r="D4" s="2"/>
      <c r="G4" s="2"/>
      <c r="H4" s="2"/>
      <c r="K4" s="2"/>
      <c r="L4" s="2"/>
      <c r="O4" s="2"/>
      <c r="P4" s="2"/>
    </row>
    <row r="5" spans="1:16" ht="15">
      <c r="A5" t="s">
        <v>254</v>
      </c>
      <c r="D5" t="s">
        <v>255</v>
      </c>
      <c r="H5" t="s">
        <v>255</v>
      </c>
      <c r="L5" t="s">
        <v>255</v>
      </c>
      <c r="P5" t="s">
        <v>255</v>
      </c>
    </row>
    <row r="6" spans="1:16" ht="15">
      <c r="A6" t="s">
        <v>256</v>
      </c>
      <c r="D6" s="10">
        <v>89.6</v>
      </c>
      <c r="H6" s="10">
        <v>87.8</v>
      </c>
      <c r="L6" s="10">
        <v>89.5</v>
      </c>
      <c r="P6" s="10">
        <v>87.4</v>
      </c>
    </row>
    <row r="7" spans="1:16" ht="15">
      <c r="A7" t="s">
        <v>257</v>
      </c>
      <c r="D7" s="10">
        <v>10.4</v>
      </c>
      <c r="H7" s="10">
        <v>12.2</v>
      </c>
      <c r="L7" s="10">
        <v>10.5</v>
      </c>
      <c r="P7" s="10">
        <v>12.6</v>
      </c>
    </row>
    <row r="8" spans="1:16" ht="15">
      <c r="A8" t="s">
        <v>258</v>
      </c>
      <c r="D8" s="10">
        <v>8.3</v>
      </c>
      <c r="H8" s="10">
        <v>8.5</v>
      </c>
      <c r="L8" s="10">
        <v>9.9</v>
      </c>
      <c r="P8" s="10">
        <v>10</v>
      </c>
    </row>
    <row r="9" spans="1:16" ht="15">
      <c r="A9" t="s">
        <v>259</v>
      </c>
      <c r="D9" s="10">
        <v>0.6000000000000001</v>
      </c>
      <c r="H9" s="10">
        <v>0</v>
      </c>
      <c r="L9" s="10">
        <v>0.4</v>
      </c>
      <c r="P9" s="10">
        <v>0</v>
      </c>
    </row>
    <row r="10" spans="1:16" ht="15">
      <c r="A10" t="s">
        <v>260</v>
      </c>
      <c r="D10" s="10">
        <v>1.4</v>
      </c>
      <c r="H10" s="10">
        <v>3.7</v>
      </c>
      <c r="L10" s="10">
        <v>0.30000000000000004</v>
      </c>
      <c r="P10" s="10">
        <v>2.6</v>
      </c>
    </row>
    <row r="11" spans="1:16" ht="15">
      <c r="A11" t="s">
        <v>261</v>
      </c>
      <c r="D11" s="10">
        <v>0.2</v>
      </c>
      <c r="H11" s="10">
        <v>0.1</v>
      </c>
      <c r="L11" s="10">
        <v>0.2</v>
      </c>
      <c r="P11" s="10">
        <v>0.2</v>
      </c>
    </row>
    <row r="12" spans="1:16" ht="15">
      <c r="A12" t="s">
        <v>262</v>
      </c>
      <c r="D12" s="10">
        <v>1.3</v>
      </c>
      <c r="H12" s="10">
        <v>3.6</v>
      </c>
      <c r="L12" s="10">
        <v>0.1</v>
      </c>
      <c r="P12" s="10">
        <v>2.4</v>
      </c>
    </row>
    <row r="13" spans="1:16" ht="15">
      <c r="A13" t="s">
        <v>63</v>
      </c>
      <c r="D13" s="10">
        <v>0.5</v>
      </c>
      <c r="H13" s="10">
        <v>1.3</v>
      </c>
      <c r="L13" s="10">
        <v>0</v>
      </c>
      <c r="P13" s="10">
        <v>0.9</v>
      </c>
    </row>
    <row r="14" spans="1:16" ht="15">
      <c r="A14" t="s">
        <v>111</v>
      </c>
      <c r="D14" s="10">
        <v>0.8</v>
      </c>
      <c r="H14" s="10">
        <v>2.3</v>
      </c>
      <c r="L14" s="10">
        <v>0.1</v>
      </c>
      <c r="P14" s="10">
        <v>1.5</v>
      </c>
    </row>
    <row r="15" spans="1:16" ht="15">
      <c r="A15" t="s">
        <v>263</v>
      </c>
      <c r="D15" s="11">
        <v>0</v>
      </c>
      <c r="H15" s="11">
        <v>-0.1</v>
      </c>
      <c r="L15" s="11">
        <v>0</v>
      </c>
      <c r="P15" s="11">
        <v>-0.1</v>
      </c>
    </row>
    <row r="16" spans="1:16" ht="15">
      <c r="A16" t="s">
        <v>135</v>
      </c>
      <c r="D16" t="s">
        <v>264</v>
      </c>
      <c r="H16" t="s">
        <v>265</v>
      </c>
      <c r="L16" t="s">
        <v>266</v>
      </c>
      <c r="P16" t="s">
        <v>267</v>
      </c>
    </row>
  </sheetData>
  <sheetProtection selectLockedCells="1" selectUnlockedCells="1"/>
  <mergeCells count="10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3:24" ht="15">
      <c r="C2" s="2" t="s">
        <v>252</v>
      </c>
      <c r="D2" s="2"/>
      <c r="E2" s="2"/>
      <c r="F2" s="2"/>
      <c r="G2" s="2"/>
      <c r="H2" s="2"/>
      <c r="I2" s="2"/>
      <c r="J2" s="2"/>
      <c r="K2" s="2"/>
      <c r="L2" s="2"/>
      <c r="O2" s="2" t="s">
        <v>253</v>
      </c>
      <c r="P2" s="2"/>
      <c r="Q2" s="2"/>
      <c r="R2" s="2"/>
      <c r="S2" s="2"/>
      <c r="T2" s="2"/>
      <c r="U2" s="2"/>
      <c r="V2" s="2"/>
      <c r="W2" s="2"/>
      <c r="X2" s="2"/>
    </row>
    <row r="3" spans="1:24" ht="15" customHeight="1">
      <c r="A3" t="s">
        <v>268</v>
      </c>
      <c r="C3" s="7" t="s">
        <v>269</v>
      </c>
      <c r="D3" s="7"/>
      <c r="G3" s="7" t="s">
        <v>270</v>
      </c>
      <c r="H3" s="7"/>
      <c r="K3" s="7" t="s">
        <v>271</v>
      </c>
      <c r="L3" s="7"/>
      <c r="O3" s="7" t="s">
        <v>269</v>
      </c>
      <c r="P3" s="7"/>
      <c r="S3" s="7" t="s">
        <v>270</v>
      </c>
      <c r="T3" s="7"/>
      <c r="W3" s="7" t="s">
        <v>271</v>
      </c>
      <c r="X3" s="7"/>
    </row>
    <row r="4" spans="1:24" ht="15">
      <c r="A4" t="s">
        <v>272</v>
      </c>
      <c r="C4" s="3">
        <v>287528</v>
      </c>
      <c r="D4" s="3"/>
      <c r="G4" s="3">
        <v>353060</v>
      </c>
      <c r="H4" s="3"/>
      <c r="L4" s="11">
        <v>-18.6</v>
      </c>
      <c r="O4" s="3">
        <v>462809</v>
      </c>
      <c r="P4" s="3"/>
      <c r="S4" s="3">
        <v>540086</v>
      </c>
      <c r="T4" s="3"/>
      <c r="X4" s="11">
        <v>-14.3</v>
      </c>
    </row>
    <row r="5" spans="1:24" ht="15">
      <c r="A5" t="s">
        <v>273</v>
      </c>
      <c r="D5" s="1">
        <v>56655</v>
      </c>
      <c r="H5" s="1">
        <v>67035</v>
      </c>
      <c r="L5" s="11">
        <v>-15.5</v>
      </c>
      <c r="P5" s="1">
        <v>104486</v>
      </c>
      <c r="T5" s="1">
        <v>120739</v>
      </c>
      <c r="X5" s="11">
        <v>-13.5</v>
      </c>
    </row>
    <row r="6" spans="1:24" ht="15">
      <c r="A6" t="s">
        <v>274</v>
      </c>
      <c r="D6" s="1">
        <v>20841</v>
      </c>
      <c r="H6" s="1">
        <v>16914</v>
      </c>
      <c r="L6" s="10">
        <v>23.2</v>
      </c>
      <c r="P6" s="1">
        <v>35270</v>
      </c>
      <c r="T6" s="1">
        <v>31302</v>
      </c>
      <c r="X6" s="10">
        <v>12.7</v>
      </c>
    </row>
    <row r="7" spans="1:24" ht="15">
      <c r="A7" t="s">
        <v>275</v>
      </c>
      <c r="D7" s="1">
        <v>126541</v>
      </c>
      <c r="H7" s="1">
        <v>129073</v>
      </c>
      <c r="L7" s="11">
        <v>-2</v>
      </c>
      <c r="P7" s="1">
        <v>236186</v>
      </c>
      <c r="T7" s="1">
        <v>224665</v>
      </c>
      <c r="X7" s="10">
        <v>5.1</v>
      </c>
    </row>
    <row r="8" spans="1:24" ht="15">
      <c r="A8" t="s">
        <v>276</v>
      </c>
      <c r="D8" s="1">
        <v>64597</v>
      </c>
      <c r="H8" s="1">
        <v>82831</v>
      </c>
      <c r="L8" s="11">
        <v>-22</v>
      </c>
      <c r="P8" s="1">
        <v>111633</v>
      </c>
      <c r="T8" s="1">
        <v>131766</v>
      </c>
      <c r="X8" s="11">
        <v>-15.3</v>
      </c>
    </row>
    <row r="9" spans="1:24" ht="15">
      <c r="A9" s="4" t="s">
        <v>277</v>
      </c>
      <c r="D9" s="1">
        <v>556162</v>
      </c>
      <c r="H9" s="1">
        <v>648913</v>
      </c>
      <c r="L9" s="11">
        <v>-14.3</v>
      </c>
      <c r="P9" s="1">
        <v>950384</v>
      </c>
      <c r="T9" s="1">
        <v>1048558</v>
      </c>
      <c r="X9" s="11">
        <v>-9.4</v>
      </c>
    </row>
    <row r="10" spans="1:20" ht="15">
      <c r="A10" t="s">
        <v>278</v>
      </c>
      <c r="D10" s="5">
        <v>-12023</v>
      </c>
      <c r="H10" s="5">
        <v>-10278</v>
      </c>
      <c r="P10" s="5">
        <v>-19012</v>
      </c>
      <c r="T10" s="5">
        <v>-16965</v>
      </c>
    </row>
    <row r="11" spans="1:24" ht="15">
      <c r="A11" s="4" t="s">
        <v>279</v>
      </c>
      <c r="C11" s="3">
        <v>544139</v>
      </c>
      <c r="D11" s="3"/>
      <c r="G11" s="3">
        <v>638635</v>
      </c>
      <c r="H11" s="3"/>
      <c r="L11" s="11">
        <v>-14.8</v>
      </c>
      <c r="O11" s="3">
        <v>931372</v>
      </c>
      <c r="P11" s="3"/>
      <c r="S11" s="3">
        <v>1031593</v>
      </c>
      <c r="T11" s="3"/>
      <c r="X11" s="11">
        <v>-9.7</v>
      </c>
    </row>
  </sheetData>
  <sheetProtection selectLockedCells="1" selectUnlockedCells="1"/>
  <mergeCells count="16">
    <mergeCell ref="C2:L2"/>
    <mergeCell ref="O2:X2"/>
    <mergeCell ref="C3:D3"/>
    <mergeCell ref="G3:H3"/>
    <mergeCell ref="K3:L3"/>
    <mergeCell ref="O3:P3"/>
    <mergeCell ref="S3:T3"/>
    <mergeCell ref="W3:X3"/>
    <mergeCell ref="C4:D4"/>
    <mergeCell ref="G4:H4"/>
    <mergeCell ref="O4:P4"/>
    <mergeCell ref="S4:T4"/>
    <mergeCell ref="C11:D11"/>
    <mergeCell ref="G11:H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2" t="s">
        <v>30</v>
      </c>
      <c r="D2" s="2"/>
      <c r="G2" s="2" t="s">
        <v>31</v>
      </c>
      <c r="H2" s="2"/>
      <c r="K2" s="2" t="s">
        <v>32</v>
      </c>
      <c r="L2" s="2"/>
    </row>
    <row r="3" spans="3:12" ht="15">
      <c r="C3" s="2" t="s">
        <v>33</v>
      </c>
      <c r="D3" s="2"/>
      <c r="G3" s="2" t="s">
        <v>34</v>
      </c>
      <c r="H3" s="2"/>
      <c r="K3" s="2" t="s">
        <v>34</v>
      </c>
      <c r="L3" s="2"/>
    </row>
    <row r="4" spans="1:12" ht="15">
      <c r="A4" t="s">
        <v>35</v>
      </c>
      <c r="C4" s="2"/>
      <c r="D4" s="2"/>
      <c r="G4" s="2"/>
      <c r="H4" s="2"/>
      <c r="K4" s="2"/>
      <c r="L4" s="2"/>
    </row>
    <row r="5" spans="1:12" ht="15">
      <c r="A5" t="s">
        <v>36</v>
      </c>
      <c r="C5" s="2"/>
      <c r="D5" s="2"/>
      <c r="G5" s="2"/>
      <c r="H5" s="2"/>
      <c r="K5" s="2"/>
      <c r="L5" s="2"/>
    </row>
    <row r="6" spans="1:12" ht="15">
      <c r="A6" t="s">
        <v>37</v>
      </c>
      <c r="C6" s="2" t="s">
        <v>38</v>
      </c>
      <c r="D6" s="2"/>
      <c r="G6" s="3">
        <v>43363</v>
      </c>
      <c r="H6" s="3"/>
      <c r="K6" s="3">
        <v>695</v>
      </c>
      <c r="L6" s="3"/>
    </row>
    <row r="7" spans="1:12" ht="15">
      <c r="A7" t="s">
        <v>39</v>
      </c>
      <c r="D7" s="1">
        <v>204220</v>
      </c>
      <c r="H7" s="1">
        <v>126780</v>
      </c>
      <c r="L7" s="1">
        <v>229199</v>
      </c>
    </row>
    <row r="8" ht="15">
      <c r="A8" t="s">
        <v>40</v>
      </c>
    </row>
    <row r="9" spans="1:12" ht="15">
      <c r="A9" t="s">
        <v>41</v>
      </c>
      <c r="D9" s="1">
        <v>126196</v>
      </c>
      <c r="H9" s="1">
        <v>113049</v>
      </c>
      <c r="L9" s="1">
        <v>111670</v>
      </c>
    </row>
    <row r="10" spans="1:12" ht="15">
      <c r="A10" t="s">
        <v>42</v>
      </c>
      <c r="D10" s="1">
        <v>78394</v>
      </c>
      <c r="H10" s="1">
        <v>77341</v>
      </c>
      <c r="L10" s="1">
        <v>79899</v>
      </c>
    </row>
    <row r="11" spans="4:12" ht="15">
      <c r="D11" s="1">
        <v>204590</v>
      </c>
      <c r="H11" s="1">
        <v>190390</v>
      </c>
      <c r="L11" s="1">
        <v>191569</v>
      </c>
    </row>
    <row r="12" spans="1:12" ht="15">
      <c r="A12" t="s">
        <v>43</v>
      </c>
      <c r="D12" s="1">
        <v>5082</v>
      </c>
      <c r="H12" s="1">
        <v>2446</v>
      </c>
      <c r="L12" t="s">
        <v>44</v>
      </c>
    </row>
    <row r="13" spans="1:12" ht="15">
      <c r="A13" t="s">
        <v>45</v>
      </c>
      <c r="D13" s="1">
        <v>2114</v>
      </c>
      <c r="H13" t="s">
        <v>44</v>
      </c>
      <c r="L13" t="s">
        <v>44</v>
      </c>
    </row>
    <row r="14" spans="1:12" ht="15">
      <c r="A14" t="s">
        <v>46</v>
      </c>
      <c r="D14" s="1">
        <v>18219</v>
      </c>
      <c r="H14" s="1">
        <v>19020</v>
      </c>
      <c r="L14" s="1">
        <v>18110</v>
      </c>
    </row>
    <row r="15" spans="1:12" ht="15">
      <c r="A15" s="4" t="s">
        <v>47</v>
      </c>
      <c r="D15" s="1">
        <v>434225</v>
      </c>
      <c r="H15" s="1">
        <v>381999</v>
      </c>
      <c r="L15" s="1">
        <v>439573</v>
      </c>
    </row>
    <row r="17" spans="1:12" ht="15">
      <c r="A17" t="s">
        <v>48</v>
      </c>
      <c r="D17" s="1">
        <v>11453</v>
      </c>
      <c r="H17" s="1">
        <v>11455</v>
      </c>
      <c r="L17" s="1">
        <v>5300</v>
      </c>
    </row>
    <row r="18" spans="1:12" ht="15">
      <c r="A18" t="s">
        <v>49</v>
      </c>
      <c r="D18" s="1">
        <v>154702</v>
      </c>
      <c r="H18" s="1">
        <v>154702</v>
      </c>
      <c r="L18" s="1">
        <v>156296</v>
      </c>
    </row>
    <row r="19" spans="1:12" ht="15">
      <c r="A19" t="s">
        <v>50</v>
      </c>
      <c r="D19" s="1">
        <v>2340</v>
      </c>
      <c r="H19" s="1">
        <v>2340</v>
      </c>
      <c r="L19" s="1">
        <v>2340</v>
      </c>
    </row>
    <row r="20" spans="1:12" ht="15">
      <c r="A20" t="s">
        <v>51</v>
      </c>
      <c r="D20" s="1">
        <v>13136</v>
      </c>
      <c r="H20" s="1">
        <v>15933</v>
      </c>
      <c r="L20" s="1">
        <v>13429</v>
      </c>
    </row>
    <row r="21" ht="15">
      <c r="A21" t="s">
        <v>52</v>
      </c>
    </row>
    <row r="22" spans="1:12" ht="15">
      <c r="A22" t="s">
        <v>53</v>
      </c>
      <c r="D22" s="1">
        <v>525197</v>
      </c>
      <c r="H22" s="1">
        <v>517793</v>
      </c>
      <c r="L22" s="1">
        <v>518816</v>
      </c>
    </row>
    <row r="23" spans="1:12" ht="15">
      <c r="A23" t="s">
        <v>54</v>
      </c>
      <c r="D23" s="5">
        <v>-308200</v>
      </c>
      <c r="H23" s="5">
        <v>-295642</v>
      </c>
      <c r="L23" s="5">
        <v>-292390</v>
      </c>
    </row>
    <row r="24" spans="1:12" ht="15">
      <c r="A24" t="s">
        <v>55</v>
      </c>
      <c r="D24" s="1">
        <v>216997</v>
      </c>
      <c r="H24" s="1">
        <v>222151</v>
      </c>
      <c r="L24" s="1">
        <v>226426</v>
      </c>
    </row>
    <row r="25" spans="1:12" ht="15">
      <c r="A25" s="4" t="s">
        <v>56</v>
      </c>
      <c r="C25" s="3">
        <v>832853</v>
      </c>
      <c r="D25" s="3"/>
      <c r="G25" s="3">
        <v>788580</v>
      </c>
      <c r="H25" s="3"/>
      <c r="K25" s="3">
        <v>843364</v>
      </c>
      <c r="L25" s="3"/>
    </row>
    <row r="27" ht="15">
      <c r="A27" t="s">
        <v>57</v>
      </c>
    </row>
    <row r="28" ht="15">
      <c r="A28" t="s">
        <v>58</v>
      </c>
    </row>
    <row r="29" spans="1:12" ht="15">
      <c r="A29" t="s">
        <v>59</v>
      </c>
      <c r="C29" s="3">
        <v>8671</v>
      </c>
      <c r="D29" s="3"/>
      <c r="G29" s="2" t="s">
        <v>38</v>
      </c>
      <c r="H29" s="2"/>
      <c r="K29" s="2" t="s">
        <v>38</v>
      </c>
      <c r="L29" s="2"/>
    </row>
    <row r="30" spans="1:12" ht="15">
      <c r="A30" t="s">
        <v>60</v>
      </c>
      <c r="D30" s="1">
        <v>76521</v>
      </c>
      <c r="H30" s="1">
        <v>59481</v>
      </c>
      <c r="L30" s="1">
        <v>83467</v>
      </c>
    </row>
    <row r="31" ht="15">
      <c r="A31" t="s">
        <v>61</v>
      </c>
    </row>
    <row r="32" spans="1:12" ht="15">
      <c r="A32" t="s">
        <v>62</v>
      </c>
      <c r="D32" s="1">
        <v>39741</v>
      </c>
      <c r="H32" s="1">
        <v>43909</v>
      </c>
      <c r="L32" s="1">
        <v>48226</v>
      </c>
    </row>
    <row r="33" spans="1:12" ht="15">
      <c r="A33" t="s">
        <v>63</v>
      </c>
      <c r="D33" t="s">
        <v>44</v>
      </c>
      <c r="H33" s="1">
        <v>657</v>
      </c>
      <c r="L33" s="1">
        <v>6736</v>
      </c>
    </row>
    <row r="34" spans="1:12" ht="15">
      <c r="A34" t="s">
        <v>64</v>
      </c>
      <c r="D34" s="1">
        <v>15573</v>
      </c>
      <c r="H34" s="1">
        <v>15135</v>
      </c>
      <c r="L34" s="1">
        <v>22995</v>
      </c>
    </row>
    <row r="35" spans="1:12" ht="15">
      <c r="A35" t="s">
        <v>65</v>
      </c>
      <c r="D35" s="1">
        <v>23772</v>
      </c>
      <c r="H35" s="1">
        <v>712</v>
      </c>
      <c r="L35" s="1">
        <v>692</v>
      </c>
    </row>
    <row r="36" spans="1:12" ht="15">
      <c r="A36" s="4" t="s">
        <v>66</v>
      </c>
      <c r="D36" s="1">
        <v>164278</v>
      </c>
      <c r="H36" s="1">
        <v>119894</v>
      </c>
      <c r="L36" s="1">
        <v>162116</v>
      </c>
    </row>
    <row r="38" spans="1:12" ht="15">
      <c r="A38" t="s">
        <v>67</v>
      </c>
      <c r="D38" s="1">
        <v>52200</v>
      </c>
      <c r="H38" s="1">
        <v>54579</v>
      </c>
      <c r="L38" s="1">
        <v>67932</v>
      </c>
    </row>
    <row r="39" spans="1:12" ht="15">
      <c r="A39" t="s">
        <v>68</v>
      </c>
      <c r="D39" s="1">
        <v>20478</v>
      </c>
      <c r="H39" s="1">
        <v>20631</v>
      </c>
      <c r="L39" s="1">
        <v>21539</v>
      </c>
    </row>
    <row r="40" spans="1:12" ht="15">
      <c r="A40" t="s">
        <v>69</v>
      </c>
      <c r="D40" s="1">
        <v>15040</v>
      </c>
      <c r="H40" s="1">
        <v>12300</v>
      </c>
      <c r="L40" s="1">
        <v>11929</v>
      </c>
    </row>
    <row r="41" spans="1:12" ht="15">
      <c r="A41" s="4" t="s">
        <v>70</v>
      </c>
      <c r="D41" s="1">
        <v>251996</v>
      </c>
      <c r="H41" s="1">
        <v>207404</v>
      </c>
      <c r="L41" s="1">
        <v>263516</v>
      </c>
    </row>
    <row r="43" ht="15">
      <c r="A43" t="s">
        <v>71</v>
      </c>
    </row>
    <row r="44" ht="15">
      <c r="A44" t="s">
        <v>72</v>
      </c>
    </row>
    <row r="45" ht="15">
      <c r="A45" t="s">
        <v>73</v>
      </c>
    </row>
    <row r="46" spans="1:12" ht="15">
      <c r="A46" t="s">
        <v>74</v>
      </c>
      <c r="C46" s="3">
        <v>19526</v>
      </c>
      <c r="D46" s="3"/>
      <c r="G46" s="3">
        <v>19333</v>
      </c>
      <c r="H46" s="3"/>
      <c r="K46" s="3">
        <v>19330</v>
      </c>
      <c r="L46" s="3"/>
    </row>
    <row r="47" spans="1:12" ht="15">
      <c r="A47" t="s">
        <v>75</v>
      </c>
      <c r="D47" s="1">
        <v>140636</v>
      </c>
      <c r="H47" s="1">
        <v>138573</v>
      </c>
      <c r="L47" s="1">
        <v>135710</v>
      </c>
    </row>
    <row r="48" spans="1:12" ht="15">
      <c r="A48" t="s">
        <v>76</v>
      </c>
      <c r="D48" s="1">
        <v>410814</v>
      </c>
      <c r="H48" s="1">
        <v>414108</v>
      </c>
      <c r="L48" s="1">
        <v>416562</v>
      </c>
    </row>
    <row r="49" spans="1:12" ht="15">
      <c r="A49" t="s">
        <v>77</v>
      </c>
      <c r="D49" s="1">
        <v>4839</v>
      </c>
      <c r="H49" s="1">
        <v>4165</v>
      </c>
      <c r="L49" s="1">
        <v>4018</v>
      </c>
    </row>
    <row r="50" spans="1:12" ht="15">
      <c r="A50" t="s">
        <v>78</v>
      </c>
      <c r="D50" s="5">
        <v>-1493</v>
      </c>
      <c r="H50" s="5">
        <v>-1670</v>
      </c>
      <c r="L50" s="5">
        <v>-1721</v>
      </c>
    </row>
    <row r="51" spans="4:12" ht="15">
      <c r="D51" s="1">
        <v>574322</v>
      </c>
      <c r="H51" s="1">
        <v>574509</v>
      </c>
      <c r="L51" s="1">
        <v>573899</v>
      </c>
    </row>
    <row r="52" spans="1:12" ht="15">
      <c r="A52" t="s">
        <v>79</v>
      </c>
      <c r="D52" s="1">
        <v>6535</v>
      </c>
      <c r="H52" s="1">
        <v>6667</v>
      </c>
      <c r="L52" s="1">
        <v>5949</v>
      </c>
    </row>
    <row r="53" spans="1:12" ht="15">
      <c r="A53" s="4" t="s">
        <v>80</v>
      </c>
      <c r="D53" s="1">
        <v>580857</v>
      </c>
      <c r="H53" s="1">
        <v>581176</v>
      </c>
      <c r="L53" s="1">
        <v>579848</v>
      </c>
    </row>
    <row r="54" spans="1:12" ht="15">
      <c r="A54" s="4" t="s">
        <v>81</v>
      </c>
      <c r="C54" s="3">
        <v>832853</v>
      </c>
      <c r="D54" s="3"/>
      <c r="G54" s="3">
        <v>788580</v>
      </c>
      <c r="H54" s="3"/>
      <c r="K54" s="3">
        <v>843364</v>
      </c>
      <c r="L54" s="3"/>
    </row>
  </sheetData>
  <sheetProtection selectLockedCells="1" selectUnlockedCells="1"/>
  <mergeCells count="27">
    <mergeCell ref="C2:D2"/>
    <mergeCell ref="G2:H2"/>
    <mergeCell ref="K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25:D25"/>
    <mergeCell ref="G25:H25"/>
    <mergeCell ref="K25:L25"/>
    <mergeCell ref="C29:D29"/>
    <mergeCell ref="G29:H29"/>
    <mergeCell ref="K29:L29"/>
    <mergeCell ref="C46:D46"/>
    <mergeCell ref="G46:H46"/>
    <mergeCell ref="K46:L46"/>
    <mergeCell ref="C54:D54"/>
    <mergeCell ref="G54:H54"/>
    <mergeCell ref="K54:L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2" spans="3:16" ht="15">
      <c r="C2" s="2" t="s">
        <v>82</v>
      </c>
      <c r="D2" s="2"/>
      <c r="E2" s="2"/>
      <c r="F2" s="2"/>
      <c r="G2" s="2"/>
      <c r="H2" s="2"/>
      <c r="K2" s="2" t="s">
        <v>83</v>
      </c>
      <c r="L2" s="2"/>
      <c r="M2" s="2"/>
      <c r="N2" s="2"/>
      <c r="O2" s="2"/>
      <c r="P2" s="2"/>
    </row>
    <row r="3" spans="3:16" ht="15" customHeight="1">
      <c r="C3" s="7" t="s">
        <v>280</v>
      </c>
      <c r="D3" s="7"/>
      <c r="G3" s="7" t="s">
        <v>270</v>
      </c>
      <c r="H3" s="7"/>
      <c r="K3" s="7" t="s">
        <v>269</v>
      </c>
      <c r="L3" s="7"/>
      <c r="O3" s="7" t="s">
        <v>270</v>
      </c>
      <c r="P3" s="7"/>
    </row>
    <row r="4" spans="3:16" ht="15">
      <c r="C4" s="2"/>
      <c r="D4" s="2"/>
      <c r="G4" s="2"/>
      <c r="H4" s="2"/>
      <c r="K4" s="2"/>
      <c r="L4" s="2"/>
      <c r="O4" s="2"/>
      <c r="P4" s="2"/>
    </row>
    <row r="5" spans="1:16" ht="15">
      <c r="A5" t="s">
        <v>281</v>
      </c>
      <c r="D5" t="s">
        <v>282</v>
      </c>
      <c r="H5" t="s">
        <v>283</v>
      </c>
      <c r="L5" t="s">
        <v>284</v>
      </c>
      <c r="P5" t="s">
        <v>285</v>
      </c>
    </row>
    <row r="6" spans="1:16" ht="15">
      <c r="A6" t="s">
        <v>286</v>
      </c>
      <c r="D6" t="s">
        <v>287</v>
      </c>
      <c r="H6" t="s">
        <v>288</v>
      </c>
      <c r="L6" t="s">
        <v>289</v>
      </c>
      <c r="P6" t="s">
        <v>290</v>
      </c>
    </row>
  </sheetData>
  <sheetProtection selectLockedCells="1" selectUnlockedCells="1"/>
  <mergeCells count="10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2" t="s">
        <v>83</v>
      </c>
      <c r="D2" s="2"/>
      <c r="E2" s="2"/>
      <c r="F2" s="2"/>
      <c r="G2" s="2"/>
      <c r="H2" s="2"/>
    </row>
    <row r="3" spans="3:8" ht="15">
      <c r="C3" s="2" t="s">
        <v>172</v>
      </c>
      <c r="D3" s="2"/>
      <c r="G3" s="2" t="s">
        <v>173</v>
      </c>
      <c r="H3" s="2"/>
    </row>
    <row r="4" spans="1:8" ht="15">
      <c r="A4" t="s">
        <v>291</v>
      </c>
      <c r="C4" s="8">
        <v>-57911</v>
      </c>
      <c r="D4" s="8"/>
      <c r="G4" s="8">
        <v>-55973</v>
      </c>
      <c r="H4" s="8"/>
    </row>
    <row r="5" spans="1:8" ht="15">
      <c r="A5" t="s">
        <v>292</v>
      </c>
      <c r="D5" s="5">
        <v>-10726</v>
      </c>
      <c r="H5" s="5">
        <v>-17879</v>
      </c>
    </row>
    <row r="6" spans="1:8" ht="15">
      <c r="A6" t="s">
        <v>293</v>
      </c>
      <c r="D6" s="1">
        <v>16603</v>
      </c>
      <c r="H6" s="1">
        <v>7137</v>
      </c>
    </row>
    <row r="7" spans="1:8" ht="15">
      <c r="A7" t="s">
        <v>294</v>
      </c>
      <c r="D7" s="5">
        <v>-52034</v>
      </c>
      <c r="H7" s="5">
        <v>-66715</v>
      </c>
    </row>
    <row r="8" spans="1:8" ht="15">
      <c r="A8" t="s">
        <v>295</v>
      </c>
      <c r="D8" s="1">
        <v>43363</v>
      </c>
      <c r="H8" s="1">
        <v>67410</v>
      </c>
    </row>
    <row r="9" spans="1:8" ht="15">
      <c r="A9" t="s">
        <v>296</v>
      </c>
      <c r="C9" s="8">
        <v>-8671</v>
      </c>
      <c r="D9" s="8"/>
      <c r="G9" s="3">
        <v>695</v>
      </c>
      <c r="H9" s="3"/>
    </row>
  </sheetData>
  <sheetProtection selectLockedCells="1" selectUnlockedCells="1"/>
  <mergeCells count="7">
    <mergeCell ref="C2:H2"/>
    <mergeCell ref="C3:D3"/>
    <mergeCell ref="G3:H3"/>
    <mergeCell ref="C4:D4"/>
    <mergeCell ref="G4:H4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3.7109375" style="0" customWidth="1"/>
    <col min="6" max="6" width="8.7109375" style="0" customWidth="1"/>
    <col min="7" max="7" width="3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9" ht="15">
      <c r="A2" t="s">
        <v>297</v>
      </c>
      <c r="C2" t="s">
        <v>298</v>
      </c>
      <c r="E2" t="s">
        <v>299</v>
      </c>
      <c r="G2" t="s">
        <v>300</v>
      </c>
      <c r="I2" t="s">
        <v>301</v>
      </c>
    </row>
    <row r="4" spans="1:9" ht="15">
      <c r="A4" t="s">
        <v>302</v>
      </c>
      <c r="I4" s="1">
        <v>2988229</v>
      </c>
    </row>
    <row r="5" spans="1:9" ht="15">
      <c r="A5" t="s">
        <v>303</v>
      </c>
      <c r="I5" s="1">
        <v>2988229</v>
      </c>
    </row>
    <row r="6" spans="1:9" ht="15">
      <c r="A6" t="s">
        <v>304</v>
      </c>
      <c r="I6" s="1">
        <v>2988229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4.7109375" style="0" customWidth="1"/>
    <col min="3" max="3" width="8.7109375" style="0" customWidth="1"/>
    <col min="4" max="4" width="21.7109375" style="0" customWidth="1"/>
    <col min="5" max="16384" width="8.7109375" style="0" customWidth="1"/>
  </cols>
  <sheetData>
    <row r="3" spans="1:4" ht="15">
      <c r="A3" t="s">
        <v>305</v>
      </c>
      <c r="B3" t="s">
        <v>306</v>
      </c>
      <c r="D3" t="s">
        <v>307</v>
      </c>
    </row>
    <row r="4" ht="15">
      <c r="D4" t="s">
        <v>308</v>
      </c>
    </row>
    <row r="5" spans="4:5" ht="15">
      <c r="D5" s="2" t="s">
        <v>309</v>
      </c>
      <c r="E5" s="2"/>
    </row>
  </sheetData>
  <sheetProtection selectLockedCells="1" selectUnlockedCells="1"/>
  <mergeCells count="1">
    <mergeCell ref="D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14.7109375" style="0" customWidth="1"/>
    <col min="3" max="3" width="8.7109375" style="0" customWidth="1"/>
    <col min="4" max="4" width="19.7109375" style="0" customWidth="1"/>
    <col min="5" max="16384" width="8.7109375" style="0" customWidth="1"/>
  </cols>
  <sheetData>
    <row r="3" spans="1:4" ht="15">
      <c r="A3" t="s">
        <v>310</v>
      </c>
      <c r="B3" t="s">
        <v>306</v>
      </c>
      <c r="D3" t="s">
        <v>311</v>
      </c>
    </row>
    <row r="4" ht="15">
      <c r="D4" t="s">
        <v>312</v>
      </c>
    </row>
    <row r="5" spans="4:5" ht="15">
      <c r="D5" s="2" t="s">
        <v>313</v>
      </c>
      <c r="E5" s="2"/>
    </row>
  </sheetData>
  <sheetProtection selectLockedCells="1" selectUnlockedCells="1"/>
  <mergeCells count="1">
    <mergeCell ref="D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4.7109375" style="0" customWidth="1"/>
    <col min="3" max="3" width="8.7109375" style="0" customWidth="1"/>
    <col min="4" max="4" width="3.7109375" style="0" customWidth="1"/>
    <col min="5" max="5" width="21.7109375" style="0" customWidth="1"/>
    <col min="6" max="16384" width="8.7109375" style="0" customWidth="1"/>
  </cols>
  <sheetData>
    <row r="2" spans="4:5" ht="15">
      <c r="D2" s="2" t="s">
        <v>314</v>
      </c>
      <c r="E2" s="2"/>
    </row>
    <row r="4" spans="1:5" ht="15">
      <c r="A4" t="s">
        <v>305</v>
      </c>
      <c r="B4" t="s">
        <v>306</v>
      </c>
      <c r="D4" t="s">
        <v>315</v>
      </c>
      <c r="E4" t="s">
        <v>307</v>
      </c>
    </row>
    <row r="5" spans="4:5" ht="15">
      <c r="D5" s="2" t="s">
        <v>308</v>
      </c>
      <c r="E5" s="2"/>
    </row>
    <row r="6" spans="4:6" ht="15">
      <c r="D6" s="2" t="s">
        <v>309</v>
      </c>
      <c r="E6" s="2"/>
      <c r="F6" s="2"/>
    </row>
  </sheetData>
  <sheetProtection selectLockedCells="1" selectUnlockedCells="1"/>
  <mergeCells count="3">
    <mergeCell ref="D2:E2"/>
    <mergeCell ref="D5:E5"/>
    <mergeCell ref="D6: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4.7109375" style="0" customWidth="1"/>
    <col min="3" max="3" width="8.7109375" style="0" customWidth="1"/>
    <col min="4" max="4" width="3.7109375" style="0" customWidth="1"/>
    <col min="5" max="5" width="19.7109375" style="0" customWidth="1"/>
    <col min="6" max="16384" width="8.7109375" style="0" customWidth="1"/>
  </cols>
  <sheetData>
    <row r="2" spans="4:5" ht="15">
      <c r="D2" s="2" t="s">
        <v>314</v>
      </c>
      <c r="E2" s="2"/>
    </row>
    <row r="4" spans="1:5" ht="15">
      <c r="A4" t="s">
        <v>305</v>
      </c>
      <c r="B4" t="s">
        <v>306</v>
      </c>
      <c r="D4" t="s">
        <v>315</v>
      </c>
      <c r="E4" t="s">
        <v>311</v>
      </c>
    </row>
    <row r="5" spans="4:5" ht="15">
      <c r="D5" s="2" t="s">
        <v>312</v>
      </c>
      <c r="E5" s="2"/>
    </row>
    <row r="6" spans="4:6" ht="15">
      <c r="D6" s="2" t="s">
        <v>316</v>
      </c>
      <c r="E6" s="2"/>
      <c r="F6" s="2"/>
    </row>
  </sheetData>
  <sheetProtection selectLockedCells="1" selectUnlockedCells="1"/>
  <mergeCells count="3">
    <mergeCell ref="D2:E2"/>
    <mergeCell ref="D5:E5"/>
    <mergeCell ref="D6: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20" ht="15">
      <c r="A2" t="s">
        <v>317</v>
      </c>
      <c r="D2" t="s">
        <v>318</v>
      </c>
      <c r="H2" t="s">
        <v>319</v>
      </c>
      <c r="L2" t="s">
        <v>320</v>
      </c>
      <c r="P2" t="s">
        <v>321</v>
      </c>
      <c r="S2" s="12" t="s">
        <v>322</v>
      </c>
      <c r="T2" s="12"/>
    </row>
    <row r="3" spans="1:20" ht="15">
      <c r="A3" t="s">
        <v>272</v>
      </c>
      <c r="C3" s="3">
        <v>187026</v>
      </c>
      <c r="D3" s="3"/>
      <c r="G3" s="3">
        <v>353059</v>
      </c>
      <c r="H3" s="3"/>
      <c r="K3" s="3">
        <v>222842</v>
      </c>
      <c r="L3" s="3"/>
      <c r="O3" s="3">
        <v>153540</v>
      </c>
      <c r="P3" s="3"/>
      <c r="S3" s="3">
        <v>916467</v>
      </c>
      <c r="T3" s="3"/>
    </row>
    <row r="4" spans="1:20" ht="15">
      <c r="A4" t="s">
        <v>275</v>
      </c>
      <c r="D4" s="1">
        <v>95591</v>
      </c>
      <c r="H4" s="1">
        <v>129073</v>
      </c>
      <c r="L4" s="1">
        <v>120613</v>
      </c>
      <c r="P4" s="1">
        <v>105130</v>
      </c>
      <c r="T4" s="1">
        <v>450407</v>
      </c>
    </row>
    <row r="5" spans="1:20" ht="15">
      <c r="A5" t="s">
        <v>274</v>
      </c>
      <c r="D5" s="1">
        <v>14389</v>
      </c>
      <c r="H5" s="1">
        <v>16914</v>
      </c>
      <c r="L5" s="1">
        <v>19003</v>
      </c>
      <c r="P5" s="1">
        <v>17878</v>
      </c>
      <c r="T5" s="1">
        <v>68184</v>
      </c>
    </row>
    <row r="6" spans="1:20" ht="15">
      <c r="A6" t="s">
        <v>273</v>
      </c>
      <c r="D6" s="1">
        <v>53704</v>
      </c>
      <c r="H6" s="1">
        <v>67035</v>
      </c>
      <c r="L6" s="1">
        <v>62857</v>
      </c>
      <c r="P6" s="1">
        <v>57718</v>
      </c>
      <c r="T6" s="1">
        <v>241314</v>
      </c>
    </row>
    <row r="7" spans="1:20" ht="15">
      <c r="A7" t="s">
        <v>276</v>
      </c>
      <c r="D7" s="1">
        <v>48936</v>
      </c>
      <c r="H7" s="1">
        <v>82831</v>
      </c>
      <c r="L7" s="1">
        <v>64175</v>
      </c>
      <c r="P7" s="1">
        <v>49828</v>
      </c>
      <c r="T7" s="1">
        <v>245770</v>
      </c>
    </row>
    <row r="8" spans="1:20" ht="15">
      <c r="A8" s="4" t="s">
        <v>277</v>
      </c>
      <c r="D8" s="1">
        <v>399646</v>
      </c>
      <c r="H8" s="1">
        <v>648912</v>
      </c>
      <c r="L8" s="1">
        <v>489490</v>
      </c>
      <c r="P8" s="1">
        <v>384094</v>
      </c>
      <c r="T8" s="1">
        <v>1922142</v>
      </c>
    </row>
    <row r="9" spans="1:20" ht="15">
      <c r="A9" t="s">
        <v>278</v>
      </c>
      <c r="D9" s="5">
        <v>-6688</v>
      </c>
      <c r="H9" s="5">
        <v>-10277</v>
      </c>
      <c r="L9" s="5">
        <v>-8916</v>
      </c>
      <c r="P9" s="5">
        <v>-5409</v>
      </c>
      <c r="T9" s="5">
        <v>-31291</v>
      </c>
    </row>
    <row r="10" spans="1:20" ht="15">
      <c r="A10" s="4" t="s">
        <v>279</v>
      </c>
      <c r="C10" s="3">
        <v>392958</v>
      </c>
      <c r="D10" s="3"/>
      <c r="G10" s="3">
        <v>638635</v>
      </c>
      <c r="H10" s="3"/>
      <c r="K10" s="3">
        <v>480574</v>
      </c>
      <c r="L10" s="3"/>
      <c r="O10" s="3">
        <v>378685</v>
      </c>
      <c r="P10" s="3"/>
      <c r="S10" s="3">
        <v>1890851</v>
      </c>
      <c r="T10" s="3"/>
    </row>
  </sheetData>
  <sheetProtection selectLockedCells="1" selectUnlockedCells="1"/>
  <mergeCells count="11">
    <mergeCell ref="S2:T2"/>
    <mergeCell ref="C3:D3"/>
    <mergeCell ref="G3:H3"/>
    <mergeCell ref="K3:L3"/>
    <mergeCell ref="O3:P3"/>
    <mergeCell ref="S3:T3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20" ht="15">
      <c r="A2" t="s">
        <v>317</v>
      </c>
      <c r="D2" t="s">
        <v>323</v>
      </c>
      <c r="H2" t="s">
        <v>324</v>
      </c>
      <c r="L2" t="s">
        <v>325</v>
      </c>
      <c r="P2" t="s">
        <v>326</v>
      </c>
      <c r="S2" s="12" t="s">
        <v>327</v>
      </c>
      <c r="T2" s="12"/>
    </row>
    <row r="3" spans="1:20" ht="15">
      <c r="A3" t="s">
        <v>272</v>
      </c>
      <c r="C3" s="3">
        <v>186475</v>
      </c>
      <c r="D3" s="3"/>
      <c r="G3" s="3">
        <v>320527</v>
      </c>
      <c r="H3" s="3"/>
      <c r="K3" s="3">
        <v>236861</v>
      </c>
      <c r="L3" s="3"/>
      <c r="O3" s="3">
        <v>146827</v>
      </c>
      <c r="P3" s="3"/>
      <c r="S3" s="3">
        <v>890691</v>
      </c>
      <c r="T3" s="3"/>
    </row>
    <row r="4" spans="1:20" ht="15">
      <c r="A4" t="s">
        <v>275</v>
      </c>
      <c r="D4" s="1">
        <v>76837</v>
      </c>
      <c r="H4" s="1">
        <v>93157</v>
      </c>
      <c r="L4" s="1">
        <v>99476</v>
      </c>
      <c r="P4" s="1">
        <v>84534</v>
      </c>
      <c r="T4" s="1">
        <v>354004</v>
      </c>
    </row>
    <row r="5" spans="1:20" ht="15">
      <c r="A5" t="s">
        <v>274</v>
      </c>
      <c r="D5" s="1">
        <v>16969</v>
      </c>
      <c r="H5" s="1">
        <v>16372</v>
      </c>
      <c r="L5" s="1">
        <v>18828</v>
      </c>
      <c r="P5" s="1">
        <v>19404</v>
      </c>
      <c r="T5" s="1">
        <v>71573</v>
      </c>
    </row>
    <row r="6" spans="1:20" ht="15">
      <c r="A6" t="s">
        <v>273</v>
      </c>
      <c r="D6" s="1">
        <v>51571</v>
      </c>
      <c r="H6" s="1">
        <v>52778</v>
      </c>
      <c r="L6" s="1">
        <v>60074</v>
      </c>
      <c r="P6" s="1">
        <v>45496</v>
      </c>
      <c r="T6" s="1">
        <v>209919</v>
      </c>
    </row>
    <row r="7" spans="1:20" ht="15">
      <c r="A7" t="s">
        <v>276</v>
      </c>
      <c r="D7" s="1">
        <v>37255</v>
      </c>
      <c r="H7" s="1">
        <v>45485</v>
      </c>
      <c r="L7" s="1">
        <v>54252</v>
      </c>
      <c r="P7" s="1">
        <v>49186</v>
      </c>
      <c r="T7" s="1">
        <v>186178</v>
      </c>
    </row>
    <row r="8" spans="1:20" ht="15">
      <c r="A8" s="4" t="s">
        <v>277</v>
      </c>
      <c r="D8" s="1">
        <v>369107</v>
      </c>
      <c r="H8" s="1">
        <v>528319</v>
      </c>
      <c r="L8" s="1">
        <v>469491</v>
      </c>
      <c r="P8" s="1">
        <v>345447</v>
      </c>
      <c r="T8" s="1">
        <v>1712365</v>
      </c>
    </row>
    <row r="9" spans="1:20" ht="15">
      <c r="A9" t="s">
        <v>278</v>
      </c>
      <c r="D9" s="5">
        <v>-7385</v>
      </c>
      <c r="H9" s="5">
        <v>-13374</v>
      </c>
      <c r="L9" s="5">
        <v>-11723</v>
      </c>
      <c r="P9" s="5">
        <v>-6882</v>
      </c>
      <c r="T9" s="5">
        <v>-39365</v>
      </c>
    </row>
    <row r="10" spans="1:20" ht="15">
      <c r="A10" s="4" t="s">
        <v>279</v>
      </c>
      <c r="C10" s="3">
        <v>361722</v>
      </c>
      <c r="D10" s="3"/>
      <c r="G10" s="3">
        <v>514945</v>
      </c>
      <c r="H10" s="3"/>
      <c r="K10" s="3">
        <v>457768</v>
      </c>
      <c r="L10" s="3"/>
      <c r="O10" s="3">
        <v>338565</v>
      </c>
      <c r="P10" s="3"/>
      <c r="S10" s="3">
        <v>1673000</v>
      </c>
      <c r="T10" s="3"/>
    </row>
  </sheetData>
  <sheetProtection selectLockedCells="1" selectUnlockedCells="1"/>
  <mergeCells count="11">
    <mergeCell ref="S2:T2"/>
    <mergeCell ref="C3:D3"/>
    <mergeCell ref="G3:H3"/>
    <mergeCell ref="K3:L3"/>
    <mergeCell ref="O3:P3"/>
    <mergeCell ref="S3:T3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20" ht="15">
      <c r="A2" t="s">
        <v>317</v>
      </c>
      <c r="D2" t="s">
        <v>328</v>
      </c>
      <c r="H2" t="s">
        <v>329</v>
      </c>
      <c r="L2" t="s">
        <v>330</v>
      </c>
      <c r="P2" t="s">
        <v>331</v>
      </c>
      <c r="S2" s="12" t="s">
        <v>332</v>
      </c>
      <c r="T2" s="12"/>
    </row>
    <row r="3" spans="1:20" ht="15">
      <c r="A3" t="s">
        <v>272</v>
      </c>
      <c r="C3" s="3">
        <v>201800</v>
      </c>
      <c r="D3" s="3"/>
      <c r="G3" s="3">
        <v>374326</v>
      </c>
      <c r="H3" s="3"/>
      <c r="K3" s="3">
        <v>285595</v>
      </c>
      <c r="L3" s="3"/>
      <c r="O3" s="3">
        <v>174006</v>
      </c>
      <c r="P3" s="3"/>
      <c r="S3" s="3">
        <v>1035727</v>
      </c>
      <c r="T3" s="3"/>
    </row>
    <row r="4" spans="1:20" ht="15">
      <c r="A4" t="s">
        <v>275</v>
      </c>
      <c r="D4" s="1">
        <v>102570</v>
      </c>
      <c r="H4" s="1">
        <v>123048</v>
      </c>
      <c r="L4" s="1">
        <v>119869</v>
      </c>
      <c r="P4" s="1">
        <v>91477</v>
      </c>
      <c r="T4" s="1">
        <v>436964</v>
      </c>
    </row>
    <row r="5" spans="1:20" ht="15">
      <c r="A5" t="s">
        <v>274</v>
      </c>
      <c r="D5" s="1">
        <v>25696</v>
      </c>
      <c r="H5" s="1">
        <v>29793</v>
      </c>
      <c r="L5" s="1">
        <v>30565</v>
      </c>
      <c r="P5" s="1">
        <v>30157</v>
      </c>
      <c r="T5" s="1">
        <v>116211</v>
      </c>
    </row>
    <row r="6" spans="1:20" ht="15">
      <c r="A6" t="s">
        <v>273</v>
      </c>
      <c r="D6" s="1">
        <v>90858</v>
      </c>
      <c r="H6" s="1">
        <v>112987</v>
      </c>
      <c r="L6" s="1">
        <v>100264</v>
      </c>
      <c r="P6" s="1">
        <v>72661</v>
      </c>
      <c r="T6" s="1">
        <v>376770</v>
      </c>
    </row>
    <row r="7" spans="1:20" ht="15">
      <c r="A7" t="s">
        <v>276</v>
      </c>
      <c r="D7" s="1">
        <v>77593</v>
      </c>
      <c r="H7" s="1">
        <v>85444</v>
      </c>
      <c r="L7" s="1">
        <v>86580</v>
      </c>
      <c r="P7" s="1">
        <v>58902</v>
      </c>
      <c r="T7" s="1">
        <v>308519</v>
      </c>
    </row>
    <row r="8" spans="1:20" ht="15">
      <c r="A8" s="4" t="s">
        <v>277</v>
      </c>
      <c r="D8" s="1">
        <v>498517</v>
      </c>
      <c r="H8" s="1">
        <v>725598</v>
      </c>
      <c r="L8" s="1">
        <v>622873</v>
      </c>
      <c r="P8" s="1">
        <v>427203</v>
      </c>
      <c r="T8" s="1">
        <v>2274191</v>
      </c>
    </row>
    <row r="9" spans="1:20" ht="15">
      <c r="A9" t="s">
        <v>278</v>
      </c>
      <c r="D9" s="5">
        <v>-9005</v>
      </c>
      <c r="H9" s="5">
        <v>-17113</v>
      </c>
      <c r="L9" s="5">
        <v>-12129</v>
      </c>
      <c r="P9" s="5">
        <v>-3550</v>
      </c>
      <c r="T9" s="5">
        <v>-41797</v>
      </c>
    </row>
    <row r="10" spans="1:20" ht="15">
      <c r="A10" s="4" t="s">
        <v>279</v>
      </c>
      <c r="C10" s="3">
        <v>489512</v>
      </c>
      <c r="D10" s="3"/>
      <c r="G10" s="3">
        <v>708485</v>
      </c>
      <c r="H10" s="3"/>
      <c r="K10" s="3">
        <v>610744</v>
      </c>
      <c r="L10" s="3"/>
      <c r="O10" s="3">
        <v>423653</v>
      </c>
      <c r="P10" s="3"/>
      <c r="S10" s="3">
        <v>2232394</v>
      </c>
      <c r="T10" s="3"/>
    </row>
  </sheetData>
  <sheetProtection selectLockedCells="1" selectUnlockedCells="1"/>
  <mergeCells count="11">
    <mergeCell ref="S2:T2"/>
    <mergeCell ref="C3:D3"/>
    <mergeCell ref="G3:H3"/>
    <mergeCell ref="K3:L3"/>
    <mergeCell ref="O3:P3"/>
    <mergeCell ref="S3:T3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9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2" t="s">
        <v>82</v>
      </c>
      <c r="D2" s="2"/>
      <c r="E2" s="2"/>
      <c r="F2" s="2"/>
      <c r="G2" s="2"/>
      <c r="H2" s="2"/>
      <c r="K2" s="2" t="s">
        <v>83</v>
      </c>
      <c r="L2" s="2"/>
      <c r="M2" s="2"/>
      <c r="N2" s="2"/>
      <c r="O2" s="2"/>
      <c r="P2" s="2"/>
    </row>
    <row r="3" spans="3:16" ht="15">
      <c r="C3" s="2" t="s">
        <v>30</v>
      </c>
      <c r="D3" s="2"/>
      <c r="G3" s="2" t="s">
        <v>32</v>
      </c>
      <c r="H3" s="2"/>
      <c r="K3" s="2" t="s">
        <v>30</v>
      </c>
      <c r="L3" s="2"/>
      <c r="O3" s="2" t="s">
        <v>32</v>
      </c>
      <c r="P3" s="2"/>
    </row>
    <row r="4" spans="3:16" ht="15">
      <c r="C4" s="2" t="s">
        <v>33</v>
      </c>
      <c r="D4" s="2"/>
      <c r="G4" s="2" t="s">
        <v>34</v>
      </c>
      <c r="H4" s="2"/>
      <c r="K4" s="2" t="s">
        <v>33</v>
      </c>
      <c r="L4" s="2"/>
      <c r="O4" s="2" t="s">
        <v>34</v>
      </c>
      <c r="P4" s="2"/>
    </row>
    <row r="5" spans="3:16" ht="15">
      <c r="C5" s="2"/>
      <c r="D5" s="2"/>
      <c r="G5" s="2"/>
      <c r="H5" s="2"/>
      <c r="K5" s="2"/>
      <c r="L5" s="2"/>
      <c r="O5" s="2"/>
      <c r="P5" s="2"/>
    </row>
    <row r="6" spans="1:16" ht="15">
      <c r="A6" t="s">
        <v>84</v>
      </c>
      <c r="C6" s="3">
        <v>544139</v>
      </c>
      <c r="D6" s="3"/>
      <c r="G6" s="3">
        <v>638635</v>
      </c>
      <c r="H6" s="3"/>
      <c r="K6" s="3">
        <v>931372</v>
      </c>
      <c r="L6" s="3"/>
      <c r="O6" s="3">
        <v>1031593</v>
      </c>
      <c r="P6" s="3"/>
    </row>
    <row r="8" spans="1:16" ht="15">
      <c r="A8" t="s">
        <v>85</v>
      </c>
      <c r="D8" s="1">
        <v>487552</v>
      </c>
      <c r="H8" s="1">
        <v>560749</v>
      </c>
      <c r="L8" s="1">
        <v>833371</v>
      </c>
      <c r="P8" s="1">
        <v>902073</v>
      </c>
    </row>
    <row r="10" spans="1:16" ht="15">
      <c r="A10" t="s">
        <v>86</v>
      </c>
      <c r="D10" s="1">
        <v>56587</v>
      </c>
      <c r="H10" s="1">
        <v>77886</v>
      </c>
      <c r="L10" s="1">
        <v>98001</v>
      </c>
      <c r="P10" s="1">
        <v>129520</v>
      </c>
    </row>
    <row r="12" spans="1:16" ht="15">
      <c r="A12" t="s">
        <v>87</v>
      </c>
      <c r="D12" s="1">
        <v>45328</v>
      </c>
      <c r="H12" s="1">
        <v>54041</v>
      </c>
      <c r="L12" s="1">
        <v>91816</v>
      </c>
      <c r="P12" s="1">
        <v>102530</v>
      </c>
    </row>
    <row r="13" spans="1:16" ht="15">
      <c r="A13" t="s">
        <v>88</v>
      </c>
      <c r="D13" s="1">
        <v>3482</v>
      </c>
      <c r="H13" s="1">
        <v>212</v>
      </c>
      <c r="L13" s="1">
        <v>3489</v>
      </c>
      <c r="P13" s="1">
        <v>384</v>
      </c>
    </row>
    <row r="15" spans="1:16" ht="15">
      <c r="A15" t="s">
        <v>89</v>
      </c>
      <c r="D15" s="1">
        <v>7777</v>
      </c>
      <c r="H15" s="1">
        <v>23633</v>
      </c>
      <c r="L15" s="1">
        <v>2696</v>
      </c>
      <c r="P15" s="1">
        <v>26606</v>
      </c>
    </row>
    <row r="17" spans="1:16" ht="15">
      <c r="A17" t="s">
        <v>90</v>
      </c>
      <c r="D17" s="1">
        <v>929</v>
      </c>
      <c r="H17" s="1">
        <v>903</v>
      </c>
      <c r="L17" s="1">
        <v>1812</v>
      </c>
      <c r="P17" s="1">
        <v>1789</v>
      </c>
    </row>
    <row r="18" spans="1:16" ht="15">
      <c r="A18" t="s">
        <v>91</v>
      </c>
      <c r="D18" s="5">
        <v>-132</v>
      </c>
      <c r="H18" s="5">
        <v>-70</v>
      </c>
      <c r="L18" s="5">
        <v>-380</v>
      </c>
      <c r="P18" s="5">
        <v>-190</v>
      </c>
    </row>
    <row r="19" spans="4:16" ht="15">
      <c r="D19" s="1">
        <v>797</v>
      </c>
      <c r="H19" s="1">
        <v>833</v>
      </c>
      <c r="L19" s="1">
        <v>1432</v>
      </c>
      <c r="P19" s="1">
        <v>1599</v>
      </c>
    </row>
    <row r="21" spans="1:16" ht="15">
      <c r="A21" t="s">
        <v>92</v>
      </c>
      <c r="D21" s="1">
        <v>6980</v>
      </c>
      <c r="H21" s="1">
        <v>22800</v>
      </c>
      <c r="L21" s="1">
        <v>1264</v>
      </c>
      <c r="P21" s="1">
        <v>25007</v>
      </c>
    </row>
    <row r="23" spans="1:16" ht="15">
      <c r="A23" t="s">
        <v>93</v>
      </c>
      <c r="D23" s="1">
        <v>2502</v>
      </c>
      <c r="H23" s="1">
        <v>8332</v>
      </c>
      <c r="L23" s="1">
        <v>215</v>
      </c>
      <c r="P23" s="1">
        <v>8819</v>
      </c>
    </row>
    <row r="25" spans="1:16" ht="15">
      <c r="A25" t="s">
        <v>94</v>
      </c>
      <c r="D25" s="1">
        <v>4478</v>
      </c>
      <c r="H25" s="1">
        <v>14468</v>
      </c>
      <c r="L25" s="1">
        <v>1049</v>
      </c>
      <c r="P25" s="1">
        <v>16188</v>
      </c>
    </row>
    <row r="27" spans="1:16" ht="15">
      <c r="A27" t="s">
        <v>95</v>
      </c>
      <c r="D27" s="5">
        <v>-201</v>
      </c>
      <c r="H27" s="5">
        <v>-752</v>
      </c>
      <c r="L27" s="5">
        <v>-442</v>
      </c>
      <c r="P27" s="5">
        <v>-1485</v>
      </c>
    </row>
    <row r="29" spans="1:16" ht="15">
      <c r="A29" t="s">
        <v>96</v>
      </c>
      <c r="C29" s="3">
        <v>4277</v>
      </c>
      <c r="D29" s="3"/>
      <c r="G29" s="3">
        <v>13716</v>
      </c>
      <c r="H29" s="3"/>
      <c r="K29" s="3">
        <v>607</v>
      </c>
      <c r="L29" s="3"/>
      <c r="O29" s="3">
        <v>14703</v>
      </c>
      <c r="P29" s="3"/>
    </row>
    <row r="31" spans="1:16" ht="15">
      <c r="A31" t="s">
        <v>97</v>
      </c>
      <c r="C31" s="6">
        <v>0.22</v>
      </c>
      <c r="D31" s="6"/>
      <c r="G31" s="6">
        <v>0.71</v>
      </c>
      <c r="H31" s="6"/>
      <c r="K31" s="6">
        <v>0.03</v>
      </c>
      <c r="L31" s="6"/>
      <c r="O31" s="6">
        <v>0.76</v>
      </c>
      <c r="P31" s="6"/>
    </row>
    <row r="33" spans="1:16" ht="15">
      <c r="A33" t="s">
        <v>98</v>
      </c>
      <c r="C33" s="6">
        <v>0.22</v>
      </c>
      <c r="D33" s="6"/>
      <c r="G33" s="6">
        <v>0.7</v>
      </c>
      <c r="H33" s="6"/>
      <c r="K33" s="6">
        <v>0.03</v>
      </c>
      <c r="L33" s="6"/>
      <c r="O33" s="6">
        <v>0.75</v>
      </c>
      <c r="P33" s="6"/>
    </row>
    <row r="37" spans="1:16" ht="15">
      <c r="A37" t="s">
        <v>99</v>
      </c>
      <c r="D37" s="1">
        <v>19413</v>
      </c>
      <c r="H37" s="1">
        <v>19259</v>
      </c>
      <c r="L37" s="1">
        <v>19360</v>
      </c>
      <c r="P37" s="1">
        <v>19258</v>
      </c>
    </row>
    <row r="39" spans="1:16" ht="15">
      <c r="A39" t="s">
        <v>100</v>
      </c>
      <c r="D39" s="1">
        <v>19546</v>
      </c>
      <c r="H39" s="1">
        <v>19531</v>
      </c>
      <c r="L39" s="1">
        <v>19513</v>
      </c>
      <c r="P39" s="1">
        <v>19524</v>
      </c>
    </row>
  </sheetData>
  <sheetProtection selectLockedCells="1" selectUnlockedCells="1"/>
  <mergeCells count="30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29:D29"/>
    <mergeCell ref="G29:H29"/>
    <mergeCell ref="K29:L29"/>
    <mergeCell ref="O29:P29"/>
    <mergeCell ref="C31:D31"/>
    <mergeCell ref="G31:H31"/>
    <mergeCell ref="K31:L31"/>
    <mergeCell ref="O31:P31"/>
    <mergeCell ref="C33:D33"/>
    <mergeCell ref="G33:H33"/>
    <mergeCell ref="K33:L33"/>
    <mergeCell ref="O33:P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41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3:28" ht="15">
      <c r="C2" s="2" t="s">
        <v>101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W2" s="2"/>
      <c r="X2" s="2"/>
      <c r="AA2" s="2"/>
      <c r="AB2" s="2"/>
    </row>
    <row r="3" spans="3:28" ht="15" customHeight="1">
      <c r="C3" s="2" t="s">
        <v>102</v>
      </c>
      <c r="D3" s="2"/>
      <c r="G3" s="7" t="s">
        <v>103</v>
      </c>
      <c r="H3" s="7"/>
      <c r="K3" s="7" t="s">
        <v>104</v>
      </c>
      <c r="L3" s="7"/>
      <c r="O3" s="7" t="s">
        <v>105</v>
      </c>
      <c r="P3" s="7"/>
      <c r="S3" s="7" t="s">
        <v>106</v>
      </c>
      <c r="T3" s="7"/>
      <c r="W3" s="7" t="s">
        <v>107</v>
      </c>
      <c r="X3" s="7"/>
      <c r="AA3" s="2" t="s">
        <v>108</v>
      </c>
      <c r="AB3" s="2"/>
    </row>
    <row r="4" spans="1:28" ht="15">
      <c r="A4" t="s">
        <v>109</v>
      </c>
      <c r="C4" s="3">
        <v>19285</v>
      </c>
      <c r="D4" s="3"/>
      <c r="G4" s="3">
        <v>132765</v>
      </c>
      <c r="H4" s="3"/>
      <c r="K4" s="3">
        <v>409278</v>
      </c>
      <c r="L4" s="3"/>
      <c r="O4" s="3">
        <v>3633</v>
      </c>
      <c r="P4" s="3"/>
      <c r="S4" s="8">
        <v>-1743</v>
      </c>
      <c r="T4" s="8"/>
      <c r="W4" s="3">
        <v>5728</v>
      </c>
      <c r="X4" s="3"/>
      <c r="AA4" s="3">
        <v>568946</v>
      </c>
      <c r="AB4" s="3"/>
    </row>
    <row r="5" ht="15">
      <c r="A5" t="s">
        <v>110</v>
      </c>
    </row>
    <row r="6" spans="1:24" ht="15">
      <c r="A6" t="s">
        <v>111</v>
      </c>
      <c r="L6" s="1">
        <v>14703</v>
      </c>
      <c r="X6" s="1">
        <v>1485</v>
      </c>
    </row>
    <row r="7" spans="1:24" ht="15">
      <c r="A7" t="s">
        <v>112</v>
      </c>
      <c r="P7" s="1">
        <v>385</v>
      </c>
      <c r="X7" s="1">
        <v>140</v>
      </c>
    </row>
    <row r="8" spans="1:28" ht="15">
      <c r="A8" s="4" t="s">
        <v>113</v>
      </c>
      <c r="AB8" s="1">
        <v>16713</v>
      </c>
    </row>
    <row r="9" spans="1:28" ht="15">
      <c r="A9" t="s">
        <v>114</v>
      </c>
      <c r="H9" s="5">
        <v>-295</v>
      </c>
      <c r="X9" s="5">
        <v>-932</v>
      </c>
      <c r="AB9" s="5">
        <v>-1227</v>
      </c>
    </row>
    <row r="10" spans="1:28" ht="15">
      <c r="A10" t="s">
        <v>115</v>
      </c>
      <c r="X10" s="5">
        <v>-472</v>
      </c>
      <c r="AB10" s="5">
        <v>-472</v>
      </c>
    </row>
    <row r="11" spans="1:28" ht="15">
      <c r="A11" t="s">
        <v>116</v>
      </c>
      <c r="L11" s="5">
        <v>-3871</v>
      </c>
      <c r="AB11" s="5">
        <v>-3871</v>
      </c>
    </row>
    <row r="12" spans="1:28" ht="15">
      <c r="A12" t="s">
        <v>117</v>
      </c>
      <c r="D12" s="1">
        <v>62</v>
      </c>
      <c r="H12" s="1">
        <v>1269</v>
      </c>
      <c r="AB12" s="1">
        <v>1331</v>
      </c>
    </row>
    <row r="13" spans="1:28" ht="15">
      <c r="A13" t="s">
        <v>118</v>
      </c>
      <c r="D13" s="1">
        <v>76</v>
      </c>
      <c r="H13" s="1">
        <v>41</v>
      </c>
      <c r="AB13" s="1">
        <v>117</v>
      </c>
    </row>
    <row r="14" spans="1:28" ht="15">
      <c r="A14" t="s">
        <v>119</v>
      </c>
      <c r="D14" s="1">
        <v>7</v>
      </c>
      <c r="H14" s="5">
        <v>-7</v>
      </c>
      <c r="AB14" t="s">
        <v>44</v>
      </c>
    </row>
    <row r="15" spans="1:28" ht="15">
      <c r="A15" t="s">
        <v>120</v>
      </c>
      <c r="D15" s="5">
        <v>-100</v>
      </c>
      <c r="L15" s="5">
        <v>-3548</v>
      </c>
      <c r="AB15" s="5">
        <v>-3648</v>
      </c>
    </row>
    <row r="16" spans="1:28" ht="15">
      <c r="A16" t="s">
        <v>121</v>
      </c>
      <c r="H16" s="1">
        <v>379</v>
      </c>
      <c r="AB16" s="1">
        <v>379</v>
      </c>
    </row>
    <row r="17" spans="1:28" ht="15">
      <c r="A17" t="s">
        <v>122</v>
      </c>
      <c r="H17" s="1">
        <v>1078</v>
      </c>
      <c r="AB17" s="1">
        <v>1078</v>
      </c>
    </row>
    <row r="18" spans="1:28" ht="15">
      <c r="A18" t="s">
        <v>123</v>
      </c>
      <c r="H18" s="1">
        <v>473</v>
      </c>
      <c r="AB18" s="1">
        <v>473</v>
      </c>
    </row>
    <row r="19" spans="1:28" ht="15">
      <c r="A19" t="s">
        <v>124</v>
      </c>
      <c r="D19" s="1">
        <v>1</v>
      </c>
      <c r="H19" s="1">
        <v>49</v>
      </c>
      <c r="T19" s="5">
        <v>-50</v>
      </c>
      <c r="AB19" t="s">
        <v>44</v>
      </c>
    </row>
    <row r="20" spans="1:28" ht="15">
      <c r="A20" t="s">
        <v>125</v>
      </c>
      <c r="D20" s="5">
        <v>-1</v>
      </c>
      <c r="H20" s="5">
        <v>-42</v>
      </c>
      <c r="T20" s="5">
        <v>-9</v>
      </c>
      <c r="AB20" s="5">
        <v>-52</v>
      </c>
    </row>
    <row r="21" spans="1:28" ht="15">
      <c r="A21" t="s">
        <v>126</v>
      </c>
      <c r="T21" s="1">
        <v>81</v>
      </c>
      <c r="AB21" s="1">
        <v>81</v>
      </c>
    </row>
    <row r="22" spans="1:28" ht="15">
      <c r="A22" t="s">
        <v>127</v>
      </c>
      <c r="C22" s="3">
        <v>19330</v>
      </c>
      <c r="D22" s="3"/>
      <c r="G22" s="3">
        <v>135710</v>
      </c>
      <c r="H22" s="3"/>
      <c r="K22" s="3">
        <v>416562</v>
      </c>
      <c r="L22" s="3"/>
      <c r="O22" s="3">
        <v>4018</v>
      </c>
      <c r="P22" s="3"/>
      <c r="S22" s="8">
        <v>-1721</v>
      </c>
      <c r="T22" s="8"/>
      <c r="W22" s="3">
        <v>5949</v>
      </c>
      <c r="X22" s="3"/>
      <c r="AA22" s="3">
        <v>579848</v>
      </c>
      <c r="AB22" s="3"/>
    </row>
    <row r="24" spans="1:28" ht="15">
      <c r="A24" t="s">
        <v>128</v>
      </c>
      <c r="C24" s="3">
        <v>19333</v>
      </c>
      <c r="D24" s="3"/>
      <c r="G24" s="3">
        <v>138573</v>
      </c>
      <c r="H24" s="3"/>
      <c r="K24" s="3">
        <v>414108</v>
      </c>
      <c r="L24" s="3"/>
      <c r="O24" s="3">
        <v>4165</v>
      </c>
      <c r="P24" s="3"/>
      <c r="S24" s="8">
        <v>-1670</v>
      </c>
      <c r="T24" s="8"/>
      <c r="W24" s="3">
        <v>6667</v>
      </c>
      <c r="X24" s="3"/>
      <c r="AA24" s="3">
        <v>581176</v>
      </c>
      <c r="AB24" s="3"/>
    </row>
    <row r="25" ht="15">
      <c r="A25" t="s">
        <v>110</v>
      </c>
    </row>
    <row r="26" spans="1:24" ht="15">
      <c r="A26" t="s">
        <v>111</v>
      </c>
      <c r="L26" s="1">
        <v>607</v>
      </c>
      <c r="X26" s="1">
        <v>442</v>
      </c>
    </row>
    <row r="27" spans="1:24" ht="15">
      <c r="A27" t="s">
        <v>112</v>
      </c>
      <c r="P27" s="1">
        <v>674</v>
      </c>
      <c r="X27" s="1">
        <v>281</v>
      </c>
    </row>
    <row r="28" spans="1:28" ht="15">
      <c r="A28" s="4" t="s">
        <v>113</v>
      </c>
      <c r="AB28" s="1">
        <v>2004</v>
      </c>
    </row>
    <row r="29" spans="1:28" ht="15">
      <c r="A29" t="s">
        <v>114</v>
      </c>
      <c r="X29" s="5">
        <v>-100</v>
      </c>
      <c r="AB29" s="5">
        <v>-100</v>
      </c>
    </row>
    <row r="30" spans="1:28" ht="15">
      <c r="A30" t="s">
        <v>129</v>
      </c>
      <c r="X30" s="1">
        <v>80</v>
      </c>
      <c r="AB30" s="1">
        <v>80</v>
      </c>
    </row>
    <row r="31" spans="1:28" ht="15">
      <c r="A31" t="s">
        <v>115</v>
      </c>
      <c r="X31" s="5">
        <v>-835</v>
      </c>
      <c r="AB31" s="5">
        <v>-835</v>
      </c>
    </row>
    <row r="32" spans="1:28" ht="15">
      <c r="A32" t="s">
        <v>116</v>
      </c>
      <c r="L32" s="5">
        <v>-3905</v>
      </c>
      <c r="AB32" s="5">
        <v>-3905</v>
      </c>
    </row>
    <row r="33" spans="1:28" ht="15">
      <c r="A33" t="s">
        <v>130</v>
      </c>
      <c r="D33" s="1">
        <v>30</v>
      </c>
      <c r="H33" s="1">
        <v>545</v>
      </c>
      <c r="AB33" s="1">
        <v>575</v>
      </c>
    </row>
    <row r="34" spans="1:28" ht="15">
      <c r="A34" t="s">
        <v>131</v>
      </c>
      <c r="D34" s="1">
        <v>159</v>
      </c>
      <c r="H34" s="5">
        <v>-13</v>
      </c>
      <c r="L34" s="1">
        <v>4</v>
      </c>
      <c r="AB34" s="1">
        <v>150</v>
      </c>
    </row>
    <row r="35" spans="1:28" ht="15">
      <c r="A35" t="s">
        <v>132</v>
      </c>
      <c r="D35" s="1">
        <v>4</v>
      </c>
      <c r="H35" s="5">
        <v>-4</v>
      </c>
      <c r="AB35" t="s">
        <v>44</v>
      </c>
    </row>
    <row r="36" spans="1:28" ht="15">
      <c r="A36" t="s">
        <v>121</v>
      </c>
      <c r="H36" s="1">
        <v>154</v>
      </c>
      <c r="AB36" s="1">
        <v>154</v>
      </c>
    </row>
    <row r="37" spans="1:28" ht="15">
      <c r="A37" t="s">
        <v>122</v>
      </c>
      <c r="H37" s="1">
        <v>1013</v>
      </c>
      <c r="AB37" s="1">
        <v>1013</v>
      </c>
    </row>
    <row r="38" spans="1:28" ht="15">
      <c r="A38" t="s">
        <v>123</v>
      </c>
      <c r="H38" s="1">
        <v>380</v>
      </c>
      <c r="AB38" s="1">
        <v>380</v>
      </c>
    </row>
    <row r="39" spans="1:28" ht="15">
      <c r="A39" t="s">
        <v>125</v>
      </c>
      <c r="H39" s="5">
        <v>-12</v>
      </c>
      <c r="T39" s="1">
        <v>12</v>
      </c>
      <c r="AB39" t="s">
        <v>44</v>
      </c>
    </row>
    <row r="40" spans="1:28" ht="15">
      <c r="A40" t="s">
        <v>126</v>
      </c>
      <c r="T40" s="1">
        <v>165</v>
      </c>
      <c r="AB40" s="1">
        <v>165</v>
      </c>
    </row>
    <row r="41" spans="1:28" ht="15">
      <c r="A41" t="s">
        <v>133</v>
      </c>
      <c r="C41" s="3">
        <v>19526</v>
      </c>
      <c r="D41" s="3"/>
      <c r="G41" s="3">
        <v>140636</v>
      </c>
      <c r="H41" s="3"/>
      <c r="K41" s="3">
        <v>410814</v>
      </c>
      <c r="L41" s="3"/>
      <c r="O41" s="3">
        <v>4839</v>
      </c>
      <c r="P41" s="3"/>
      <c r="S41" s="8">
        <v>-1493</v>
      </c>
      <c r="T41" s="8"/>
      <c r="W41" s="3">
        <v>6535</v>
      </c>
      <c r="X41" s="3"/>
      <c r="AA41" s="3">
        <v>580857</v>
      </c>
      <c r="AB41" s="3"/>
    </row>
  </sheetData>
  <sheetProtection selectLockedCells="1" selectUnlockedCells="1"/>
  <mergeCells count="38">
    <mergeCell ref="C2:U2"/>
    <mergeCell ref="W2:X2"/>
    <mergeCell ref="AA2:AB2"/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22:D22"/>
    <mergeCell ref="G22:H22"/>
    <mergeCell ref="K22:L22"/>
    <mergeCell ref="O22:P22"/>
    <mergeCell ref="S22:T22"/>
    <mergeCell ref="W22:X22"/>
    <mergeCell ref="AA22:AB22"/>
    <mergeCell ref="C24:D24"/>
    <mergeCell ref="G24:H24"/>
    <mergeCell ref="K24:L24"/>
    <mergeCell ref="O24:P24"/>
    <mergeCell ref="S24:T24"/>
    <mergeCell ref="W24:X24"/>
    <mergeCell ref="AA24:AB24"/>
    <mergeCell ref="C41:D41"/>
    <mergeCell ref="G41:H41"/>
    <mergeCell ref="K41:L41"/>
    <mergeCell ref="O41:P41"/>
    <mergeCell ref="S41:T41"/>
    <mergeCell ref="W41:X41"/>
    <mergeCell ref="AA41:AB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5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2" t="s">
        <v>83</v>
      </c>
      <c r="D2" s="2"/>
      <c r="E2" s="2"/>
      <c r="F2" s="2"/>
      <c r="G2" s="2"/>
      <c r="H2" s="2"/>
    </row>
    <row r="3" spans="3:8" ht="15">
      <c r="C3" s="2" t="s">
        <v>30</v>
      </c>
      <c r="D3" s="2"/>
      <c r="G3" s="2" t="s">
        <v>32</v>
      </c>
      <c r="H3" s="2"/>
    </row>
    <row r="4" spans="3:8" ht="15">
      <c r="C4" s="2" t="s">
        <v>33</v>
      </c>
      <c r="D4" s="2"/>
      <c r="G4" s="2" t="s">
        <v>34</v>
      </c>
      <c r="H4" s="2"/>
    </row>
    <row r="5" spans="1:8" ht="15">
      <c r="A5" t="s">
        <v>134</v>
      </c>
      <c r="C5" s="2"/>
      <c r="D5" s="2"/>
      <c r="G5" s="2"/>
      <c r="H5" s="2"/>
    </row>
    <row r="6" spans="1:8" ht="15">
      <c r="A6" t="s">
        <v>135</v>
      </c>
      <c r="C6" s="3">
        <v>607</v>
      </c>
      <c r="D6" s="3"/>
      <c r="G6" s="3">
        <v>14703</v>
      </c>
      <c r="H6" s="3"/>
    </row>
    <row r="7" ht="15">
      <c r="A7" t="s">
        <v>136</v>
      </c>
    </row>
    <row r="8" spans="1:8" ht="15">
      <c r="A8" t="s">
        <v>137</v>
      </c>
      <c r="D8" s="1">
        <v>14452</v>
      </c>
      <c r="H8" s="1">
        <v>15199</v>
      </c>
    </row>
    <row r="9" spans="1:8" ht="15">
      <c r="A9" t="s">
        <v>138</v>
      </c>
      <c r="D9" s="1">
        <v>2873</v>
      </c>
      <c r="H9" s="1">
        <v>3590</v>
      </c>
    </row>
    <row r="10" spans="1:8" ht="15">
      <c r="A10" t="s">
        <v>122</v>
      </c>
      <c r="D10" s="1">
        <v>1163</v>
      </c>
      <c r="H10" s="1">
        <v>1195</v>
      </c>
    </row>
    <row r="11" spans="1:8" ht="15">
      <c r="A11" t="s">
        <v>139</v>
      </c>
      <c r="D11" s="5">
        <v>-120</v>
      </c>
      <c r="H11" s="5">
        <v>-265</v>
      </c>
    </row>
    <row r="12" spans="1:8" ht="15">
      <c r="A12" t="s">
        <v>140</v>
      </c>
      <c r="D12" s="5">
        <v>-87</v>
      </c>
      <c r="H12" s="5">
        <v>-195</v>
      </c>
    </row>
    <row r="13" spans="1:8" ht="15">
      <c r="A13" t="s">
        <v>141</v>
      </c>
      <c r="D13" s="1">
        <v>442</v>
      </c>
      <c r="H13" s="1">
        <v>1485</v>
      </c>
    </row>
    <row r="14" spans="1:8" ht="15">
      <c r="A14" t="s">
        <v>142</v>
      </c>
      <c r="D14" s="1">
        <v>21</v>
      </c>
      <c r="H14" s="1">
        <v>118</v>
      </c>
    </row>
    <row r="15" ht="15">
      <c r="A15" t="s">
        <v>143</v>
      </c>
    </row>
    <row r="16" spans="1:8" ht="15">
      <c r="A16" t="s">
        <v>144</v>
      </c>
      <c r="D16" s="5">
        <v>-77166</v>
      </c>
      <c r="H16" s="5">
        <v>-120961</v>
      </c>
    </row>
    <row r="17" spans="1:8" ht="15">
      <c r="A17" t="s">
        <v>145</v>
      </c>
      <c r="D17" s="5">
        <v>-13865</v>
      </c>
      <c r="H17" s="5">
        <v>-26175</v>
      </c>
    </row>
    <row r="18" spans="1:8" ht="15">
      <c r="A18" t="s">
        <v>60</v>
      </c>
      <c r="D18" s="1">
        <v>16927</v>
      </c>
      <c r="H18" s="1">
        <v>33706</v>
      </c>
    </row>
    <row r="19" spans="1:8" ht="15">
      <c r="A19" t="s">
        <v>146</v>
      </c>
      <c r="D19" s="5">
        <v>-3158</v>
      </c>
      <c r="H19" s="1">
        <v>21627</v>
      </c>
    </row>
    <row r="20" spans="1:8" ht="15">
      <c r="A20" t="s">
        <v>147</v>
      </c>
      <c r="D20" s="5">
        <v>-57911</v>
      </c>
      <c r="H20" s="5">
        <v>-55973</v>
      </c>
    </row>
    <row r="22" ht="15">
      <c r="A22" t="s">
        <v>148</v>
      </c>
    </row>
    <row r="23" spans="1:8" ht="15">
      <c r="A23" t="s">
        <v>149</v>
      </c>
      <c r="D23" s="5">
        <v>-12159</v>
      </c>
      <c r="H23" s="5">
        <v>-11551</v>
      </c>
    </row>
    <row r="24" spans="1:8" ht="15">
      <c r="A24" t="s">
        <v>150</v>
      </c>
      <c r="D24" t="s">
        <v>44</v>
      </c>
      <c r="H24" s="5">
        <v>-5834</v>
      </c>
    </row>
    <row r="25" spans="1:8" ht="15">
      <c r="A25" t="s">
        <v>151</v>
      </c>
      <c r="D25" s="1">
        <v>1197</v>
      </c>
      <c r="H25" s="1">
        <v>382</v>
      </c>
    </row>
    <row r="26" spans="1:8" ht="15">
      <c r="A26" t="s">
        <v>152</v>
      </c>
      <c r="D26" s="5">
        <v>-77</v>
      </c>
      <c r="H26" t="s">
        <v>44</v>
      </c>
    </row>
    <row r="27" spans="1:8" ht="15">
      <c r="A27" t="s">
        <v>153</v>
      </c>
      <c r="D27" t="s">
        <v>44</v>
      </c>
      <c r="H27" s="5">
        <v>-1000</v>
      </c>
    </row>
    <row r="28" spans="1:8" ht="15">
      <c r="A28" t="s">
        <v>154</v>
      </c>
      <c r="D28" s="1">
        <v>294</v>
      </c>
      <c r="H28" s="1">
        <v>103</v>
      </c>
    </row>
    <row r="29" spans="1:8" ht="15">
      <c r="A29" t="s">
        <v>155</v>
      </c>
      <c r="D29" s="1">
        <v>19</v>
      </c>
      <c r="H29" s="1">
        <v>21</v>
      </c>
    </row>
    <row r="30" spans="1:8" ht="15">
      <c r="A30" t="s">
        <v>156</v>
      </c>
      <c r="D30" s="5">
        <v>-10726</v>
      </c>
      <c r="H30" s="5">
        <v>-17879</v>
      </c>
    </row>
    <row r="32" ht="15">
      <c r="A32" t="s">
        <v>157</v>
      </c>
    </row>
    <row r="33" spans="1:8" ht="15">
      <c r="A33" t="s">
        <v>158</v>
      </c>
      <c r="D33" s="1">
        <v>20931</v>
      </c>
      <c r="H33" s="1">
        <v>15000</v>
      </c>
    </row>
    <row r="34" spans="1:8" ht="15">
      <c r="A34" t="s">
        <v>159</v>
      </c>
      <c r="D34" s="5">
        <v>-272</v>
      </c>
      <c r="H34" s="5">
        <v>-255</v>
      </c>
    </row>
    <row r="35" spans="1:8" ht="15">
      <c r="A35" t="s">
        <v>160</v>
      </c>
      <c r="D35" s="1">
        <v>575</v>
      </c>
      <c r="H35" s="1">
        <v>1331</v>
      </c>
    </row>
    <row r="36" spans="1:8" ht="15">
      <c r="A36" t="s">
        <v>114</v>
      </c>
      <c r="D36" s="5">
        <v>-100</v>
      </c>
      <c r="H36" s="5">
        <v>-1227</v>
      </c>
    </row>
    <row r="37" spans="1:8" ht="15">
      <c r="A37" t="s">
        <v>115</v>
      </c>
      <c r="D37" s="5">
        <v>-835</v>
      </c>
      <c r="H37" s="5">
        <v>-472</v>
      </c>
    </row>
    <row r="38" spans="1:8" ht="15">
      <c r="A38" t="s">
        <v>129</v>
      </c>
      <c r="D38" s="1">
        <v>80</v>
      </c>
      <c r="H38" t="s">
        <v>44</v>
      </c>
    </row>
    <row r="39" spans="1:8" ht="15">
      <c r="A39" t="s">
        <v>161</v>
      </c>
      <c r="D39" s="5">
        <v>-3905</v>
      </c>
      <c r="H39" s="5">
        <v>-3871</v>
      </c>
    </row>
    <row r="40" spans="1:8" ht="15">
      <c r="A40" t="s">
        <v>162</v>
      </c>
      <c r="D40" t="s">
        <v>44</v>
      </c>
      <c r="H40" s="5">
        <v>-3648</v>
      </c>
    </row>
    <row r="41" spans="1:8" ht="15">
      <c r="A41" t="s">
        <v>139</v>
      </c>
      <c r="D41" s="1">
        <v>120</v>
      </c>
      <c r="H41" s="1">
        <v>265</v>
      </c>
    </row>
    <row r="42" spans="1:8" ht="15">
      <c r="A42" t="s">
        <v>155</v>
      </c>
      <c r="D42" s="1">
        <v>9</v>
      </c>
      <c r="H42" s="1">
        <v>14</v>
      </c>
    </row>
    <row r="43" spans="1:8" ht="15">
      <c r="A43" t="s">
        <v>163</v>
      </c>
      <c r="D43" s="1">
        <v>16603</v>
      </c>
      <c r="H43" s="1">
        <v>7137</v>
      </c>
    </row>
    <row r="45" spans="1:8" ht="15">
      <c r="A45" t="s">
        <v>164</v>
      </c>
      <c r="D45" s="5">
        <v>-52034</v>
      </c>
      <c r="H45" s="5">
        <v>-66715</v>
      </c>
    </row>
    <row r="46" spans="1:8" ht="15">
      <c r="A46" t="s">
        <v>165</v>
      </c>
      <c r="D46" s="1">
        <v>43363</v>
      </c>
      <c r="H46" s="1">
        <v>67410</v>
      </c>
    </row>
    <row r="48" spans="1:8" ht="15">
      <c r="A48" t="s">
        <v>166</v>
      </c>
      <c r="C48" s="8">
        <v>-8671</v>
      </c>
      <c r="D48" s="8"/>
      <c r="G48" s="3">
        <v>695</v>
      </c>
      <c r="H48" s="3"/>
    </row>
    <row r="50" ht="15">
      <c r="A50" t="s">
        <v>167</v>
      </c>
    </row>
    <row r="51" ht="15">
      <c r="A51" t="s">
        <v>168</v>
      </c>
    </row>
    <row r="52" spans="1:8" ht="15">
      <c r="A52" t="s">
        <v>169</v>
      </c>
      <c r="C52" s="3">
        <v>1820</v>
      </c>
      <c r="D52" s="3"/>
      <c r="G52" s="3">
        <v>1777</v>
      </c>
      <c r="H52" s="3"/>
    </row>
    <row r="53" spans="1:8" ht="15">
      <c r="A53" t="s">
        <v>63</v>
      </c>
      <c r="D53" s="1">
        <v>2964</v>
      </c>
      <c r="H53" s="5">
        <v>-8470</v>
      </c>
    </row>
    <row r="55" ht="15">
      <c r="A55" t="s">
        <v>170</v>
      </c>
    </row>
    <row r="56" spans="1:8" ht="15">
      <c r="A56" t="s">
        <v>171</v>
      </c>
      <c r="C56" s="3">
        <v>142</v>
      </c>
      <c r="D56" s="3"/>
      <c r="G56" s="3">
        <v>178</v>
      </c>
      <c r="H56" s="3"/>
    </row>
  </sheetData>
  <sheetProtection selectLockedCells="1" selectUnlockedCells="1"/>
  <mergeCells count="15">
    <mergeCell ref="C2:H2"/>
    <mergeCell ref="C3:D3"/>
    <mergeCell ref="G3:H3"/>
    <mergeCell ref="C4:D4"/>
    <mergeCell ref="G4:H4"/>
    <mergeCell ref="C5:D5"/>
    <mergeCell ref="G5:H5"/>
    <mergeCell ref="C6:D6"/>
    <mergeCell ref="G6:H6"/>
    <mergeCell ref="C48:D48"/>
    <mergeCell ref="G48:H48"/>
    <mergeCell ref="C52:D52"/>
    <mergeCell ref="G52:H52"/>
    <mergeCell ref="C56:D56"/>
    <mergeCell ref="G56:H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23" width="8.7109375" style="0" customWidth="1"/>
    <col min="24" max="24" width="10.7109375" style="0" customWidth="1"/>
    <col min="25" max="16384" width="8.7109375" style="0" customWidth="1"/>
  </cols>
  <sheetData>
    <row r="2" spans="3:24" ht="15">
      <c r="C2" s="2" t="s">
        <v>172</v>
      </c>
      <c r="D2" s="2"/>
      <c r="E2" s="2"/>
      <c r="F2" s="2"/>
      <c r="G2" s="2"/>
      <c r="H2" s="2"/>
      <c r="I2" s="2"/>
      <c r="J2" s="2"/>
      <c r="K2" s="2"/>
      <c r="L2" s="2"/>
      <c r="O2" s="2" t="s">
        <v>173</v>
      </c>
      <c r="P2" s="2"/>
      <c r="Q2" s="2"/>
      <c r="R2" s="2"/>
      <c r="S2" s="2"/>
      <c r="T2" s="2"/>
      <c r="U2" s="2"/>
      <c r="V2" s="2"/>
      <c r="W2" s="2"/>
      <c r="X2" s="2"/>
    </row>
    <row r="3" spans="1:24" ht="15" customHeight="1">
      <c r="A3" t="s">
        <v>174</v>
      </c>
      <c r="C3" s="7" t="s">
        <v>175</v>
      </c>
      <c r="D3" s="7"/>
      <c r="G3" s="7" t="s">
        <v>176</v>
      </c>
      <c r="H3" s="7"/>
      <c r="K3" s="2" t="s">
        <v>108</v>
      </c>
      <c r="L3" s="2"/>
      <c r="O3" s="7" t="s">
        <v>175</v>
      </c>
      <c r="P3" s="7"/>
      <c r="S3" s="7" t="s">
        <v>176</v>
      </c>
      <c r="T3" s="7"/>
      <c r="W3" s="2" t="s">
        <v>108</v>
      </c>
      <c r="X3" s="2"/>
    </row>
    <row r="4" spans="1:24" ht="15">
      <c r="A4" t="s">
        <v>177</v>
      </c>
      <c r="C4" s="2"/>
      <c r="D4" s="2"/>
      <c r="G4" s="2"/>
      <c r="H4" s="2"/>
      <c r="K4" s="2"/>
      <c r="L4" s="2"/>
      <c r="O4" s="2"/>
      <c r="P4" s="2"/>
      <c r="S4" s="2"/>
      <c r="T4" s="2"/>
      <c r="W4" s="2"/>
      <c r="X4" s="2"/>
    </row>
    <row r="5" spans="1:24" ht="15">
      <c r="A5" t="s">
        <v>178</v>
      </c>
      <c r="C5" s="3">
        <v>84</v>
      </c>
      <c r="D5" s="3"/>
      <c r="K5" s="3">
        <v>84</v>
      </c>
      <c r="L5" s="3"/>
      <c r="O5" s="3">
        <v>64</v>
      </c>
      <c r="P5" s="3"/>
      <c r="W5" s="3">
        <v>64</v>
      </c>
      <c r="X5" s="3"/>
    </row>
    <row r="6" ht="15">
      <c r="A6" t="s">
        <v>179</v>
      </c>
    </row>
    <row r="7" spans="1:24" ht="15">
      <c r="A7" t="s">
        <v>180</v>
      </c>
      <c r="D7" s="1">
        <v>570</v>
      </c>
      <c r="L7" s="1">
        <v>570</v>
      </c>
      <c r="P7" s="1">
        <v>436</v>
      </c>
      <c r="X7" s="1">
        <v>436</v>
      </c>
    </row>
    <row r="8" spans="1:24" ht="15">
      <c r="A8" t="s">
        <v>181</v>
      </c>
      <c r="D8" s="1">
        <v>539</v>
      </c>
      <c r="L8" s="1">
        <v>539</v>
      </c>
      <c r="P8" s="1">
        <v>395</v>
      </c>
      <c r="X8" s="1">
        <v>395</v>
      </c>
    </row>
    <row r="9" spans="1:24" ht="15">
      <c r="A9" t="s">
        <v>182</v>
      </c>
      <c r="D9" s="1">
        <v>153</v>
      </c>
      <c r="L9" s="1">
        <v>153</v>
      </c>
      <c r="P9" s="1">
        <v>114</v>
      </c>
      <c r="X9" s="1">
        <v>114</v>
      </c>
    </row>
    <row r="10" spans="1:24" ht="15">
      <c r="A10" t="s">
        <v>183</v>
      </c>
      <c r="D10" s="1">
        <v>105</v>
      </c>
      <c r="L10" s="1">
        <v>105</v>
      </c>
      <c r="P10" s="1">
        <v>49</v>
      </c>
      <c r="X10" s="1">
        <v>49</v>
      </c>
    </row>
    <row r="11" spans="1:24" ht="15">
      <c r="A11" s="4" t="s">
        <v>184</v>
      </c>
      <c r="D11" s="1">
        <v>1367</v>
      </c>
      <c r="L11" s="1">
        <v>1367</v>
      </c>
      <c r="P11" s="1">
        <v>994</v>
      </c>
      <c r="X11" s="1">
        <v>994</v>
      </c>
    </row>
    <row r="12" ht="15">
      <c r="A12" t="s">
        <v>185</v>
      </c>
    </row>
    <row r="13" spans="1:24" ht="15">
      <c r="A13" t="s">
        <v>53</v>
      </c>
      <c r="S13" s="3">
        <v>165</v>
      </c>
      <c r="T13" s="3"/>
      <c r="X13" s="1">
        <v>165</v>
      </c>
    </row>
    <row r="14" spans="3:24" ht="15">
      <c r="C14" s="3">
        <v>1451</v>
      </c>
      <c r="D14" s="3"/>
      <c r="K14" s="3">
        <v>1451</v>
      </c>
      <c r="L14" s="3"/>
      <c r="O14" s="3">
        <v>1058</v>
      </c>
      <c r="P14" s="3"/>
      <c r="S14" s="3">
        <v>165</v>
      </c>
      <c r="T14" s="3"/>
      <c r="W14" s="3">
        <v>1223</v>
      </c>
      <c r="X14" s="3"/>
    </row>
  </sheetData>
  <sheetProtection selectLockedCells="1" selectUnlockedCells="1"/>
  <mergeCells count="24">
    <mergeCell ref="C2:L2"/>
    <mergeCell ref="O2:X2"/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5:D5"/>
    <mergeCell ref="K5:L5"/>
    <mergeCell ref="O5:P5"/>
    <mergeCell ref="W5:X5"/>
    <mergeCell ref="S13:T13"/>
    <mergeCell ref="C14:D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L5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2" t="s">
        <v>172</v>
      </c>
      <c r="D2" s="2"/>
      <c r="G2" s="2" t="s">
        <v>186</v>
      </c>
      <c r="H2" s="2"/>
      <c r="K2" s="2" t="s">
        <v>173</v>
      </c>
      <c r="L2" s="2"/>
    </row>
    <row r="3" spans="3:12" ht="15">
      <c r="C3" s="2"/>
      <c r="D3" s="2"/>
      <c r="G3" s="2"/>
      <c r="H3" s="2"/>
      <c r="K3" s="2"/>
      <c r="L3" s="2"/>
    </row>
    <row r="4" spans="1:12" ht="15">
      <c r="A4" t="s">
        <v>187</v>
      </c>
      <c r="C4" s="3">
        <v>5716</v>
      </c>
      <c r="D4" s="3"/>
      <c r="G4" s="3">
        <v>3604</v>
      </c>
      <c r="H4" s="3"/>
      <c r="K4" s="3">
        <v>5333</v>
      </c>
      <c r="L4" s="3"/>
    </row>
    <row r="5" spans="1:12" ht="15">
      <c r="A5" t="s">
        <v>188</v>
      </c>
      <c r="D5" s="1">
        <v>1751</v>
      </c>
      <c r="H5" s="1">
        <v>2126</v>
      </c>
      <c r="L5" s="1">
        <v>4426</v>
      </c>
    </row>
  </sheetData>
  <sheetProtection selectLockedCells="1" selectUnlockedCells="1"/>
  <mergeCells count="9">
    <mergeCell ref="C2:D2"/>
    <mergeCell ref="G2:H2"/>
    <mergeCell ref="K2:L2"/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4" ht="15">
      <c r="C2" s="2" t="s">
        <v>189</v>
      </c>
      <c r="D2" s="2"/>
      <c r="E2" s="2"/>
      <c r="F2" s="2"/>
      <c r="G2" s="2"/>
      <c r="H2" s="2"/>
      <c r="I2" s="2"/>
      <c r="J2" s="2"/>
      <c r="K2" s="2"/>
      <c r="L2" s="2"/>
      <c r="O2" s="2" t="s">
        <v>190</v>
      </c>
      <c r="P2" s="2"/>
      <c r="Q2" s="2"/>
      <c r="R2" s="2"/>
      <c r="S2" s="2"/>
      <c r="T2" s="2"/>
      <c r="U2" s="2"/>
      <c r="V2" s="2"/>
      <c r="W2" s="2"/>
      <c r="X2" s="2"/>
    </row>
    <row r="3" spans="3:24" ht="15" customHeight="1">
      <c r="C3" s="7" t="s">
        <v>191</v>
      </c>
      <c r="D3" s="7"/>
      <c r="G3" s="7" t="s">
        <v>192</v>
      </c>
      <c r="H3" s="7"/>
      <c r="K3" s="2" t="s">
        <v>193</v>
      </c>
      <c r="L3" s="2"/>
      <c r="O3" s="7" t="s">
        <v>191</v>
      </c>
      <c r="P3" s="7"/>
      <c r="S3" s="7" t="s">
        <v>192</v>
      </c>
      <c r="T3" s="7"/>
      <c r="W3" s="7" t="s">
        <v>194</v>
      </c>
      <c r="X3" s="7"/>
    </row>
    <row r="4" spans="3:24" ht="15">
      <c r="C4" s="2"/>
      <c r="D4" s="2"/>
      <c r="G4" s="2"/>
      <c r="H4" s="2"/>
      <c r="K4" s="2"/>
      <c r="L4" s="2"/>
      <c r="O4" s="2"/>
      <c r="P4" s="2"/>
      <c r="S4" s="2"/>
      <c r="T4" s="2"/>
      <c r="W4" s="2"/>
      <c r="X4" s="2"/>
    </row>
    <row r="5" spans="1:24" ht="15">
      <c r="A5" t="s">
        <v>195</v>
      </c>
      <c r="C5" s="3">
        <v>4277</v>
      </c>
      <c r="D5" s="3"/>
      <c r="G5" s="2"/>
      <c r="H5" s="2"/>
      <c r="K5" s="2"/>
      <c r="L5" s="2"/>
      <c r="O5" s="3">
        <v>13716</v>
      </c>
      <c r="P5" s="3"/>
      <c r="S5" s="2"/>
      <c r="T5" s="2"/>
      <c r="W5" s="2"/>
      <c r="X5" s="2"/>
    </row>
    <row r="6" spans="7:24" ht="15">
      <c r="G6" s="2"/>
      <c r="H6" s="2"/>
      <c r="K6" s="2"/>
      <c r="L6" s="2"/>
      <c r="S6" s="2"/>
      <c r="T6" s="2"/>
      <c r="W6" s="2"/>
      <c r="X6" s="2"/>
    </row>
    <row r="7" spans="1:24" ht="15">
      <c r="A7" s="9" t="s">
        <v>196</v>
      </c>
      <c r="D7" s="1">
        <v>4277</v>
      </c>
      <c r="H7" s="1">
        <v>19413</v>
      </c>
      <c r="K7" s="6">
        <v>0.22</v>
      </c>
      <c r="L7" s="6"/>
      <c r="P7" s="1">
        <v>13716</v>
      </c>
      <c r="T7" s="1">
        <v>19259</v>
      </c>
      <c r="W7" s="6">
        <v>0.71</v>
      </c>
      <c r="X7" s="6"/>
    </row>
    <row r="9" spans="1:20" ht="15">
      <c r="A9" s="9" t="s">
        <v>197</v>
      </c>
      <c r="H9" s="1">
        <v>133</v>
      </c>
      <c r="T9" s="1">
        <v>272</v>
      </c>
    </row>
    <row r="11" spans="1:24" ht="15">
      <c r="A11" s="9" t="s">
        <v>198</v>
      </c>
      <c r="C11" s="3">
        <v>4277</v>
      </c>
      <c r="D11" s="3"/>
      <c r="H11" s="1">
        <v>19546</v>
      </c>
      <c r="K11" s="6">
        <v>0.22</v>
      </c>
      <c r="L11" s="6"/>
      <c r="O11" s="3">
        <v>13716</v>
      </c>
      <c r="P11" s="3"/>
      <c r="T11" s="1">
        <v>19531</v>
      </c>
      <c r="W11" s="6">
        <v>0.7</v>
      </c>
      <c r="X11" s="6"/>
    </row>
  </sheetData>
  <sheetProtection selectLockedCells="1" selectUnlockedCells="1"/>
  <mergeCells count="30">
    <mergeCell ref="C2:L2"/>
    <mergeCell ref="O2:X2"/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G6:H6"/>
    <mergeCell ref="K6:L6"/>
    <mergeCell ref="S6:T6"/>
    <mergeCell ref="W6:X6"/>
    <mergeCell ref="K7:L7"/>
    <mergeCell ref="W7:X7"/>
    <mergeCell ref="C11:D11"/>
    <mergeCell ref="K11:L11"/>
    <mergeCell ref="O11:P11"/>
    <mergeCell ref="W11:X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4" ht="15">
      <c r="C2" s="2" t="s">
        <v>199</v>
      </c>
      <c r="D2" s="2"/>
      <c r="E2" s="2"/>
      <c r="F2" s="2"/>
      <c r="G2" s="2"/>
      <c r="H2" s="2"/>
      <c r="I2" s="2"/>
      <c r="J2" s="2"/>
      <c r="K2" s="2"/>
      <c r="L2" s="2"/>
      <c r="O2" s="2" t="s">
        <v>200</v>
      </c>
      <c r="P2" s="2"/>
      <c r="Q2" s="2"/>
      <c r="R2" s="2"/>
      <c r="S2" s="2"/>
      <c r="T2" s="2"/>
      <c r="U2" s="2"/>
      <c r="V2" s="2"/>
      <c r="W2" s="2"/>
      <c r="X2" s="2"/>
    </row>
    <row r="3" spans="3:24" ht="15" customHeight="1">
      <c r="C3" s="7" t="s">
        <v>191</v>
      </c>
      <c r="D3" s="7"/>
      <c r="G3" s="7" t="s">
        <v>192</v>
      </c>
      <c r="H3" s="7"/>
      <c r="K3" s="7" t="s">
        <v>194</v>
      </c>
      <c r="L3" s="7"/>
      <c r="O3" s="7" t="s">
        <v>191</v>
      </c>
      <c r="P3" s="7"/>
      <c r="S3" s="7" t="s">
        <v>192</v>
      </c>
      <c r="T3" s="7"/>
      <c r="W3" s="7" t="s">
        <v>194</v>
      </c>
      <c r="X3" s="7"/>
    </row>
    <row r="4" spans="3:24" ht="15">
      <c r="C4" s="2"/>
      <c r="D4" s="2"/>
      <c r="G4" s="2"/>
      <c r="H4" s="2"/>
      <c r="K4" s="2"/>
      <c r="L4" s="2"/>
      <c r="O4" s="2"/>
      <c r="P4" s="2"/>
      <c r="S4" s="2"/>
      <c r="T4" s="2"/>
      <c r="W4" s="2"/>
      <c r="X4" s="2"/>
    </row>
    <row r="5" spans="1:24" ht="15">
      <c r="A5" t="s">
        <v>195</v>
      </c>
      <c r="C5" s="3">
        <v>607</v>
      </c>
      <c r="D5" s="3"/>
      <c r="G5" s="2"/>
      <c r="H5" s="2"/>
      <c r="K5" s="2"/>
      <c r="L5" s="2"/>
      <c r="O5" s="3">
        <v>14703</v>
      </c>
      <c r="P5" s="3"/>
      <c r="S5" s="2"/>
      <c r="T5" s="2"/>
      <c r="W5" s="2"/>
      <c r="X5" s="2"/>
    </row>
    <row r="6" spans="7:24" ht="15">
      <c r="G6" s="2"/>
      <c r="H6" s="2"/>
      <c r="K6" s="2"/>
      <c r="L6" s="2"/>
      <c r="S6" s="2"/>
      <c r="T6" s="2"/>
      <c r="W6" s="2"/>
      <c r="X6" s="2"/>
    </row>
    <row r="7" spans="1:24" ht="15">
      <c r="A7" s="9" t="s">
        <v>196</v>
      </c>
      <c r="D7" s="1">
        <v>607</v>
      </c>
      <c r="H7" s="1">
        <v>19360</v>
      </c>
      <c r="K7" s="6">
        <v>0.03</v>
      </c>
      <c r="L7" s="6"/>
      <c r="P7" s="1">
        <v>14703</v>
      </c>
      <c r="T7" s="1">
        <v>19258</v>
      </c>
      <c r="W7" s="6">
        <v>0.76</v>
      </c>
      <c r="X7" s="6"/>
    </row>
    <row r="9" spans="1:20" ht="15">
      <c r="A9" s="9" t="s">
        <v>201</v>
      </c>
      <c r="H9" s="1">
        <v>153</v>
      </c>
      <c r="T9" s="1">
        <v>266</v>
      </c>
    </row>
    <row r="11" spans="1:24" ht="15">
      <c r="A11" s="9" t="s">
        <v>198</v>
      </c>
      <c r="C11" s="3">
        <v>607</v>
      </c>
      <c r="D11" s="3"/>
      <c r="H11" s="1">
        <v>19513</v>
      </c>
      <c r="K11" s="6">
        <v>0.03</v>
      </c>
      <c r="L11" s="6"/>
      <c r="O11" s="3">
        <v>14703</v>
      </c>
      <c r="P11" s="3"/>
      <c r="T11" s="1">
        <v>19524</v>
      </c>
      <c r="W11" s="6">
        <v>0.75</v>
      </c>
      <c r="X11" s="6"/>
    </row>
  </sheetData>
  <sheetProtection selectLockedCells="1" selectUnlockedCells="1"/>
  <mergeCells count="30">
    <mergeCell ref="C2:L2"/>
    <mergeCell ref="O2:X2"/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G6:H6"/>
    <mergeCell ref="K6:L6"/>
    <mergeCell ref="S6:T6"/>
    <mergeCell ref="W6:X6"/>
    <mergeCell ref="K7:L7"/>
    <mergeCell ref="W7:X7"/>
    <mergeCell ref="C11:D11"/>
    <mergeCell ref="K11:L11"/>
    <mergeCell ref="O11:P11"/>
    <mergeCell ref="W11:X1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2019-12-06T21:06:15Z</dcterms:created>
  <dcterms:modified xsi:type="dcterms:W3CDTF">2019-12-06T21:06:15Z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