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solidated condensed bal" sheetId="1" r:id="rId1"/>
    <sheet name="and comprehensive income" sheetId="2" r:id="rId2"/>
    <sheet name="shareholders equity" sheetId="3" r:id="rId3"/>
    <sheet name="consolidated condensed sta" sheetId="4" r:id="rId4"/>
    <sheet name="fair value measurements an" sheetId="5" r:id="rId5"/>
    <sheet name="universal forest products" sheetId="6" r:id="rId6"/>
    <sheet name="universal forest products -1" sheetId="7" r:id="rId7"/>
    <sheet name="universal forest products -2" sheetId="8" r:id="rId8"/>
    <sheet name="universal forest products -3" sheetId="9" r:id="rId9"/>
    <sheet name="universal forest products -4" sheetId="10" r:id="rId10"/>
    <sheet name="universal forest products -5" sheetId="11" r:id="rId11"/>
    <sheet name="universal forest products -6" sheetId="12" r:id="rId12"/>
    <sheet name="universal forest products -7" sheetId="13" r:id="rId13"/>
    <sheet name="historical lumber prices" sheetId="14" r:id="rId14"/>
    <sheet name="historical lumber prices-1" sheetId="15" r:id="rId15"/>
    <sheet name="historical lumber prices-2" sheetId="16" r:id="rId16"/>
    <sheet name="results of operations" sheetId="17" r:id="rId17"/>
    <sheet name="results of operations-1" sheetId="18" r:id="rId18"/>
    <sheet name="valueadded and commodityba" sheetId="19" r:id="rId19"/>
    <sheet name="segment reporting" sheetId="20" r:id="rId20"/>
    <sheet name="segment reporting-1" sheetId="21" r:id="rId21"/>
    <sheet name="universal forest products -8" sheetId="22" r:id="rId22"/>
    <sheet name="universal forest products -9" sheetId="23" r:id="rId23"/>
    <sheet name="universal forest products -10" sheetId="24" r:id="rId24"/>
    <sheet name="universal forest products -11" sheetId="25" r:id="rId25"/>
    <sheet name="liquidity and capital reso" sheetId="26" r:id="rId26"/>
    <sheet name="universal forest products -12" sheetId="27" r:id="rId27"/>
    <sheet name="universal forest products -13" sheetId="28" r:id="rId28"/>
    <sheet name="dated as of september 7 2016" sheetId="29" r:id="rId29"/>
    <sheet name="dated as of september 7 2016-1" sheetId="30" r:id="rId30"/>
    <sheet name="dated as of september 7 2016-2" sheetId="31" r:id="rId31"/>
    <sheet name="universal forest products -14" sheetId="32" r:id="rId32"/>
    <sheet name="universal forest products -15" sheetId="33" r:id="rId33"/>
    <sheet name="universal forest products -16" sheetId="34" r:id="rId34"/>
    <sheet name="universal forest products -17" sheetId="35" r:id="rId35"/>
  </sheets>
  <definedNames/>
  <calcPr fullCalcOnLoad="1"/>
</workbook>
</file>

<file path=xl/sharedStrings.xml><?xml version="1.0" encoding="utf-8"?>
<sst xmlns="http://schemas.openxmlformats.org/spreadsheetml/2006/main" count="825" uniqueCount="508">
  <si>
    <t>CONSOLIDATED CONDENSED BALANCE SHEETS</t>
  </si>
  <si>
    <t>(in thousands, except share data)</t>
  </si>
  <si>
    <t>September 24, 2016</t>
  </si>
  <si>
    <t>December 26, 2015</t>
  </si>
  <si>
    <t>September 26, 2015</t>
  </si>
  <si>
    <t>ASSETS</t>
  </si>
  <si>
    <t>CURRENT ASSETS:</t>
  </si>
  <si>
    <t>Cash and cash equivalents</t>
  </si>
  <si>
    <t>Restricted cash</t>
  </si>
  <si>
    <t>Investments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</si>
  <si>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</si>
  <si>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</si>
  <si>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</si>
  <si>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</si>
  <si>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</si>
  <si>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</si>
  <si>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Deferred income taxes</t>
  </si>
  <si>
    <t>—</t>
  </si>
  <si>
    <t>Other current assets</t>
  </si>
  <si>
    <t>TOTAL CURRENT ASSETS</t>
  </si>
  <si>
    <t>DEFERRED INCOME TAXES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</si>
  <si>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</si>
  <si>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</si>
  <si>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</si>
  <si>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</si>
  <si>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</si>
  <si>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</si>
  <si>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</si>
  <si>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</si>
  <si>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</si>
  <si>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SHAREHOLDERS' EQUITY</t>
  </si>
  <si>
    <t>CURRENT LIABILITIES:</t>
  </si>
  <si>
    <t>Cash overdraft</t>
  </si>
  <si>
    <t>$—</t>
  </si>
  <si>
    <t>Accounts payable</t>
  </si>
  <si>
    <t>Accrued liabilities:</t>
  </si>
  <si>
    <t>Compensation and benefits</t>
  </si>
  <si>
    <t>Other</t>
  </si>
  <si>
    <t>Current portion of long-term debt</t>
  </si>
  <si>
    <t>TOTAL CURRENT LIABILITIES</t>
  </si>
  <si>
    <t>LONG-TERM DEBT</t>
  </si>
  <si>
    <t>OTHER LIABILITIES</t>
  </si>
  <si>
    <t>TOTAL LIABILITIES</t>
  </si>
  <si>
    <t>SHAREHOLDERS' EQUITY:</t>
  </si>
  <si>
    <t>Controlling interest shareholders' equity:</t>
  </si>
  <si>
    <t>Preferred stock, no par value; shares authorized 1,000,000; issued and outstanding, none</t>
  </si>
  <si>
    <t>Common stock, no par value; shares authorized 40,000,000; issued and outstanding, 20,330,939, 20,141,709, and 20,133,427.</t>
  </si>
  <si>
    <t>Additional paid-in capital</t>
  </si>
  <si>
    <t>Retained earnings</t>
  </si>
  <si>
    <t>Accumulated other comprehensive income</t>
  </si>
  <si>
    <t>Total controlling interest shareholders' equity</t>
  </si>
  <si>
    <t>Noncontrolling interest</t>
  </si>
  <si>
    <t>TOTAL SHAREHOLDERS' EQUITY</t>
  </si>
  <si>
    <t>TOTAL LIABILITIES AND SHAREHOLDERS' EQUITY</t>
  </si>
  <si>
    <t>AND COMPREHENSIVE INCOME</t>
  </si>
  <si>
    <t>(in thousands, except per share data)</t>
  </si>
  <si>
    <t>Three Months Ended</t>
  </si>
  <si>
    <t>Nine Months Ended</t>
  </si>
  <si>
    <t>September 24, 
2016</t>
  </si>
  <si>
    <t>September 26, 
2015</t>
  </si>
  <si>
    <t>NET SALES</t>
  </si>
  <si>
    <t>COST OF GOODS SOLD</t>
  </si>
  <si>
    <t>GROSS PROFIT</t>
  </si>
  <si>
    <t>SELLING, GENERAL AND ADMINISTRATIVE EXPENSES</t>
  </si>
  <si>
    <t>NET LOSS ON DISPOSITION AND IMPAIRMENT OF ASSETS</t>
  </si>
  <si>
    <t>EARNINGS FROM OPERATIONS</t>
  </si>
  <si>
    <t>INTEREST EXPENSE</t>
  </si>
  <si>
    <t>INTEREST INCOME</t>
  </si>
  <si>
    <t>EQUITY IN EARNINGS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</si>
  <si>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</si>
  <si>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</si>
  <si>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</si>
  <si>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</si>
  <si>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</si>
  <si>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 - BASIC</t>
  </si>
  <si>
    <t>EARNINGS PER SHARE - DILUTED</t>
  </si>
  <si>
    <t>OTHER COMPREHENSIVE LOSS</t>
  </si>
  <si>
    <t>COMPREHENSIVE INCOME</t>
  </si>
  <si>
    <t>LESS COMPREHENSIVE INCOME ATTRIBUTABLE TO NONCONTROLLING INTEREST</t>
  </si>
  <si>
    <t>COMPREHENSIVE INCOME ATTRIBUTABLE TO CONTROLLING INTEREST</t>
  </si>
  <si>
    <t>CONSOLIDATED STATEMENTS OF SHAREHOLDERS' EQUITY</t>
  </si>
  <si>
    <t>(in thousands, except share and per share data)</t>
  </si>
  <si>
    <t>Controlling Interest Shareholders' Equity</t>
  </si>
  <si>
    <t>CommonStock</t>
  </si>
  <si>
    <t>AdditionalPaid-InCapital</t>
  </si>
  <si>
    <t>RetainedEarnings</t>
  </si>
  <si>
    <t>AccumulatedOtherComprehen-siveEarnings</t>
  </si>
  <si>
    <t>EmployeesStockNotesReceivable</t>
  </si>
  <si>
    <t>NoncontrollingInterest</t>
  </si>
  <si>
    <t>Total</t>
  </si>
  <si>
    <t>Balance at December 27, 2014</t>
  </si>
  <si>
    <t>Net earnings</t>
  </si>
  <si>
    <t>Foreign currency translation adjustment</t>
  </si>
  <si>
    <t>Unrealized gain (loss) on investment</t>
  </si>
  <si>
    <t>Noncontrolling interest associated with business acquisitions</t>
  </si>
  <si>
    <t>Distributions to noncontrolling interest</t>
  </si>
  <si>
    <t>Purchases of noncontrolling interest</t>
  </si>
  <si>
    <t>Cash Dividends $0.400 per share</t>
  </si>
  <si>
    <t>Issuance of 28,276 shares under employee stock plans</t>
  </si>
  <si>
    <t>Issuance of 75,408 shares under stock grant programs</t>
  </si>
  <si>
    <t>Issuance of 58,905 shares under deferred compensation plans</t>
  </si>
  <si>
    <t>Repurchase of 13,613 shares</t>
  </si>
  <si>
    <t>Tax benefits from non-qualified stock options exercised</t>
  </si>
  <si>
    <t>Expense associated with share-based compensation arrangements</t>
  </si>
  <si>
    <t>Accrued expense under deferred compensation plans</t>
  </si>
  <si>
    <t>Payments received on employee stock notes receivable</t>
  </si>
  <si>
    <t>Balance at September 26, 2015</t>
  </si>
  <si>
    <t>Balance at December 26, 2015</t>
  </si>
  <si>
    <t>Unrealized gain (loss) on investment &amp; foreign currency</t>
  </si>
  <si>
    <t>Dividends $0.420 per share</t>
  </si>
  <si>
    <t>Issuance of 5,195 shares under employee stock plans</t>
  </si>
  <si>
    <t>Issuance of 133,293 shares under stock grant programs</t>
  </si>
  <si>
    <t>Issuance of 50,742 shares under deferred compensation plans</t>
  </si>
  <si>
    <t>Balance at September 24, 2016</t>
  </si>
  <si>
    <t>CONSOLIDATED CONDENSED STATEMENTS OF CASH FLOWS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</si>
  <si>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</si>
  <si>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</si>
  <si>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</si>
  <si>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</si>
  <si>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Excess tax benefits from share-based compensation arrangements</t>
  </si>
  <si>
    <t>Expense associated with stock grant plans</t>
  </si>
  <si>
    <t>Deferred income taxes (credits)</t>
  </si>
  <si>
    <t>Equity in earnings of investee</t>
  </si>
  <si>
    <t>Net loss on disposition and impairment of assets</t>
  </si>
  <si>
    <t>Changes in:</t>
  </si>
  <si>
    <t>Accounts receivable</t>
  </si>
  <si>
    <t>Inventories</t>
  </si>
  <si>
    <t>Accounts payable and cash overdraft</t>
  </si>
  <si>
    <t>Accrued liabilities and other</t>
  </si>
  <si>
    <t>NET CASH FROM OPERATING ACTIVITIES</t>
  </si>
  <si>
    <t>CASH FLOWS FROM INVESTING ACTIVITIES:</t>
  </si>
  <si>
    <t>Purchases of property, plant and equipment</t>
  </si>
  <si>
    <t>Proceeds from sale of property, plant and equipment</t>
  </si>
  <si>
    <t>Acquisitions, net of cash received</t>
  </si>
  <si>
    <t>Repayments of debt of acquiree</t>
  </si>
  <si>
    <t>Purchase of remaining noncontrolling interest of subsidiary</t>
  </si>
  <si>
    <t>Advances of notes receivable</t>
  </si>
  <si>
    <t>Collections on notes receivable</t>
  </si>
  <si>
    <t>Purchases of investments</t>
  </si>
  <si>
    <t>Proceeds from sale of investments</t>
  </si>
  <si>
    <t>Cash restricted as to use</t>
  </si>
  <si>
    <t>NET CASH USED IN INVESTING ACTIVITIES</t>
  </si>
  <si>
    <t>CASH FLOWS FROM FINANCING ACTIVITIES:</t>
  </si>
  <si>
    <t>Borrowings under revolving credit facilities</t>
  </si>
  <si>
    <t>Repayments under revolving credit facilities</t>
  </si>
  <si>
    <t>Proceeds from issuance of common stock</t>
  </si>
  <si>
    <t>Dividends paid to shareholders</t>
  </si>
  <si>
    <t>Repurchase of common stock</t>
  </si>
  <si>
    <t>NET CASH FROM (USED IN) FINANCING ACTIVITIES</t>
  </si>
  <si>
    <t>Effect of exchange rate changes on cash</t>
  </si>
  <si>
    <t>NET CHANGE IN CASH AND CASH EQUIVALENTS</t>
  </si>
  <si>
    <t>CASH AND CASH EQUIVALENTS, BEGINNING OF YEAR</t>
  </si>
  <si>
    <t>CASH AND CASH EQUIVALENTS, END OF PERIOD</t>
  </si>
  <si>
    <t>SUPPLEMENTAL INFORMATION:</t>
  </si>
  <si>
    <t>Interest paid</t>
  </si>
  <si>
    <t>Income taxes paid</t>
  </si>
  <si>
    <t>NON-CASH INVESTING ACTIVITIES</t>
  </si>
  <si>
    <t>Notes receivable exchanged for property</t>
  </si>
  <si>
    <t>NON-CASH FINANCING ACTIVITIES:</t>
  </si>
  <si>
    <t>Common stock issued under deferred compensation plans</t>
  </si>
  <si>
    <t>Property exchanged for notes receivable</t>
  </si>
  <si>
    <t>Acquisition earnout adjustment prior to final purchase accounting</t>
  </si>
  <si>
    <t>Fair Value Measurements and Disclosures</t>
  </si>
  <si>
    <t>September 24, 2016</t>
  </si>
  <si>
    <t>September 26, 2015</t>
  </si>
  <si>
    <t>(in thousands)</t>
  </si>
  <si>
    <t>QuotedPrices inActiveMarkets(Level 1)</t>
  </si>
  <si>
    <t>Prices with Other Observable Inputs(Level 2)</t>
  </si>
  <si>
    <t>Money market funds</t>
  </si>
  <si>
    <t>Fixed income funds</t>
  </si>
  <si>
    <t>Equity securities</t>
  </si>
  <si>
    <t>Mutual funds:</t>
  </si>
  <si>
    <t>Domestic stock funds</t>
  </si>
  <si>
    <t>International stock funds</t>
  </si>
  <si>
    <t>Target funds</t>
  </si>
  <si>
    <t>Bond funds</t>
  </si>
  <si>
    <t>Total mutual funds</t>
  </si>
  <si>
    <t>Assets at fair value</t>
  </si>
  <si>
    <t>UNIVERSAL FOREST PRODUCTS, INC.</t>
  </si>
  <si>
    <t>Unrealized</t>
  </si>
  <si>
    <t>Cost</t>
  </si>
  <si>
    <t>Gain/(Loss)</t>
  </si>
  <si>
    <t>Fair Value</t>
  </si>
  <si>
    <t>Fixed Income</t>
  </si>
  <si>
    <t>Equity</t>
  </si>
  <si>
    <t>Mutual Funds</t>
  </si>
  <si>
    <t>Cost and Earnings in Excess of Billings</t>
  </si>
  <si>
    <t>Billings in Excess of Cost and Earnings</t>
  </si>
  <si>
    <t>Numerator:</t>
  </si>
  <si>
    <t>Net earnings attributable to controlling interest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</si>
  <si>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</si>
  <si>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</si>
  <si>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</si>
  <si>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</si>
  <si>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</si>
  <si>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</si>
  <si>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stock options</t>
  </si>
  <si>
    <t>Shares for calculating diluted EPS</t>
  </si>
  <si>
    <t>Net earnings per share:</t>
  </si>
  <si>
    <t>Basic</t>
  </si>
  <si>
    <t>Diluted</t>
  </si>
  <si>
    <t>Company Name</t>
  </si>
  <si>
    <t>Acquisition Date</t>
  </si>
  <si>
    <t>Purchase Price</t>
  </si>
  <si>
    <t>Intangible Assets</t>
  </si>
  <si>
    <t>Net Tangible Assets</t>
  </si>
  <si>
    <t>OperatingSegment</t>
  </si>
  <si>
    <t>Business Description</t>
  </si>
  <si>
    <t>idX Holdings, Inc. ("idX")</t>
  </si>
  <si>
    <t>September 16, 2016</t>
  </si>
  <si>
    <t>$64,266
cash paid for 100% stock purchase which excludes a $1,000 holdback and includes $11,366 in cash received.  Also, paid $86,294 to retire outstanding debt and $6,536 of certain other obligations.</t>
  </si>
  <si>
    <t>All Other</t>
  </si>
  <si>
    <t>A designer, producer, and installer of customized in-store environments that are used in a range of end markets.  idX had annual sales of $302.5 million.</t>
  </si>
  <si>
    <t>Seven D Truss, L.P.</t>
  </si>
  <si>
    <t>July 29, 2016</t>
  </si>
  <si>
    <t>$1,246
cash paid for asset purchase</t>
  </si>
  <si>
    <t>North</t>
  </si>
  <si>
    <t>A manufacturer and distributor of roof and floor trusses.  7D had annual sales of approximately $4.0 million.</t>
  </si>
  <si>
    <t>Idaho Western, Inc. ("IWI")</t>
  </si>
  <si>
    <t>June 30, 2016</t>
  </si>
  <si>
    <t>$10,787
cash paid for 100% stock purchase plus $500 holdback.</t>
  </si>
  <si>
    <t>West</t>
  </si>
  <si>
    <t>A supplier of products ranging from lumber and plywood to siding and doors.  IWI had annual sales of approximately $21 million.</t>
  </si>
  <si>
    <t>Packnet Ltd (“Packnet”)</t>
  </si>
  <si>
    <t>November 24, 2014(majority interest)April 15, 2016(minority interest)</t>
  </si>
  <si>
    <t>$7,506
November 24, 2014
cash paid for controlling interest and
$1,877
cash paid for noncontrolling asset purchase.</t>
  </si>
  <si>
    <t>A supplier of industrial packaging and services based in Eagan, MN.  Packnet had annual sales of $9.6 million.</t>
  </si>
  <si>
    <t>Capital Components &amp; Millwork, Inc. ("CCM")</t>
  </si>
  <si>
    <t>April 15, 2016</t>
  </si>
  <si>
    <t>$1,682
cash paid for asset purchase plus
$205
assumed liability</t>
  </si>
  <si>
    <t>A producer of doors and trim for customers in the greater Washington, D.C., metro area and Virginia.  CCM had approximately $16.6 million in annual sales.</t>
  </si>
  <si>
    <t>Rapid Wood Mfg., LLC (“Rapid Wood”)</t>
  </si>
  <si>
    <t>February 2, 2015</t>
  </si>
  <si>
    <t>$1,638
cash paid for asset purchase</t>
  </si>
  <si>
    <t>A supplier of lumber products to the region’s manufactured housing and recreational vehicle industries based in Caldwell, Idaho.  Rapid Wood had annual sales of $3.5 million in 2015.</t>
  </si>
  <si>
    <t>Integra Packaging Proprietary, Ltd (“Integra Packaging”)</t>
  </si>
  <si>
    <t>January 16, 2015</t>
  </si>
  <si>
    <t>$1,102
cash paid for 51.94% stock purchase</t>
  </si>
  <si>
    <t>$1,406
(The Company portion of Intangible Assets $730 or 51.94%)</t>
  </si>
  <si>
    <t>$715
(The Company portion of Net Tangible Assets $372 or 51.94%)</t>
  </si>
  <si>
    <t>An Australian-based manufacturer and distributor of industrial wood specialty packaging products.  Integra Packaging had annual sales of $7.6 million in 2015.</t>
  </si>
  <si>
    <t>Three Months Ended September 24, 2016</t>
  </si>
  <si>
    <t>South</t>
  </si>
  <si>
    <t>Corporate</t>
  </si>
  <si>
    <t>Net sales to outside customers</t>
  </si>
  <si>
    <t>Intersegment net sales</t>
  </si>
  <si>
    <t>Segment operating profit</t>
  </si>
  <si>
    <t>Three Months Ended September 26, 2015</t>
  </si>
  <si>
    <t>Nine Months Ended September 24, 2016</t>
  </si>
  <si>
    <t>Segment operating profit (loss)</t>
  </si>
  <si>
    <t>Nine Months Ended September 26, 2015</t>
  </si>
  <si>
    <t>HISTORICAL LUMBER PRICES</t>
  </si>
  <si>
    <t>Random Lengths CompositeAverage $/MBF</t>
  </si>
  <si>
    <t>2016</t>
  </si>
  <si>
    <t>2015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</si>
  <si>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</si>
  <si>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</si>
  <si>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</si>
  <si>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</si>
  <si>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</si>
  <si>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</si>
  <si>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</si>
  <si>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</si>
  <si>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</si>
  <si>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Third quarter average</t>
  </si>
  <si>
    <t>Year-to-date average</t>
  </si>
  <si>
    <t>Third quarter percentage change</t>
  </si>
  <si>
    <t>10.2%</t>
  </si>
  <si>
    <t>Year-to-date percentage change</t>
  </si>
  <si>
    <t>1.8%</t>
  </si>
  <si>
    <t>Random Lengths SYPAverage $/MBF</t>
  </si>
  <si>
    <t>20.1%</t>
  </si>
  <si>
    <t>3.6%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</si>
  <si>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</si>
  <si>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</si>
  <si>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</si>
  <si>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</si>
  <si>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</si>
  <si>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</si>
  <si>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</si>
  <si>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</si>
  <si>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>RESULTS OF OPERATIONS</t>
  </si>
  <si>
    <t>Net sales</t>
  </si>
  <si>
    <t>100.0%</t>
  </si>
  <si>
    <t>Cost of goods sold</t>
  </si>
  <si>
    <t>Gross profit</t>
  </si>
  <si>
    <t>Selling, general, and administrative expenses</t>
  </si>
  <si>
    <t>Net gain on disposition  and impairment of assets</t>
  </si>
  <si>
    <t>Earnings from operations</t>
  </si>
  <si>
    <t>Other expense (income), net</t>
  </si>
  <si>
    <t>Earnings before income taxes</t>
  </si>
  <si>
    <t>Income taxes</t>
  </si>
  <si>
    <t>Less net earnings attributable to noncontrolling interest</t>
  </si>
  <si>
    <t>3.4%</t>
  </si>
  <si>
    <t>2.8%</t>
  </si>
  <si>
    <t>Market Classification</t>
  </si>
  <si>
    <t>% Change</t>
  </si>
  <si>
    <t>Retail</t>
  </si>
  <si>
    <t>Industrial</t>
  </si>
  <si>
    <t>Construction</t>
  </si>
  <si>
    <t>Total Gross Sales</t>
  </si>
  <si>
    <t>Sales Allowances</t>
  </si>
  <si>
    <t>Total Net Sales</t>
  </si>
  <si>
    <t>Value-Added and Commodity-Based Sales:</t>
  </si>
  <si>
    <t>Value-Added</t>
  </si>
  <si>
    <t>61.1%</t>
  </si>
  <si>
    <t>60.1%</t>
  </si>
  <si>
    <t>61.5%</t>
  </si>
  <si>
    <t>59.2%</t>
  </si>
  <si>
    <t>Commodity-Based</t>
  </si>
  <si>
    <t>38.9%</t>
  </si>
  <si>
    <t>39.9%</t>
  </si>
  <si>
    <t>38.5%</t>
  </si>
  <si>
    <t>40.8%</t>
  </si>
  <si>
    <t>SEGMENT REPORTING</t>
  </si>
  <si>
    <t>Net Sales</t>
  </si>
  <si>
    <t>Earnings from Operations</t>
  </si>
  <si>
    <t>$ Change</t>
  </si>
  <si>
    <t>5.8%</t>
  </si>
  <si>
    <t>(13.8</t>
  </si>
  <si>
    <t>)%</t>
  </si>
  <si>
    <t>8.3%</t>
  </si>
  <si>
    <t>23.1%</t>
  </si>
  <si>
    <t>0.3%</t>
  </si>
  <si>
    <t>13.0%</t>
  </si>
  <si>
    <t>180.5%</t>
  </si>
  <si>
    <t>Corporate1</t>
  </si>
  <si>
    <t>(13</t>
  </si>
  <si>
    <t>8.4%</t>
  </si>
  <si>
    <t>2.4%</t>
  </si>
  <si>
    <t>6.3%</t>
  </si>
  <si>
    <t>19.4%</t>
  </si>
  <si>
    <t>4.5%</t>
  </si>
  <si>
    <t>62.5%</t>
  </si>
  <si>
    <t>7.8%</t>
  </si>
  <si>
    <t>20.0%</t>
  </si>
  <si>
    <t>8.5%</t>
  </si>
  <si>
    <t>297.5%</t>
  </si>
  <si>
    <t>(284.4</t>
  </si>
  <si>
    <t>6.6%</t>
  </si>
  <si>
    <t>23.5%</t>
  </si>
  <si>
    <t>North Segment by Market</t>
  </si>
  <si>
    <t>South Segment by Market</t>
  </si>
  <si>
    <t>6.8%</t>
  </si>
  <si>
    <t>4.8%</t>
  </si>
  <si>
    <t>4.2%</t>
  </si>
  <si>
    <t>(1.7</t>
  </si>
  <si>
    <t>17.1%</t>
  </si>
  <si>
    <t>8.6%</t>
  </si>
  <si>
    <t>23.6%</t>
  </si>
  <si>
    <t>17.0%</t>
  </si>
  <si>
    <t>West Segment by Market</t>
  </si>
  <si>
    <t>20.6%</t>
  </si>
  <si>
    <t>18.4%</t>
  </si>
  <si>
    <t>(1.2</t>
  </si>
  <si>
    <t>(1.4</t>
  </si>
  <si>
    <t>15.8%</t>
  </si>
  <si>
    <t>10.1%</t>
  </si>
  <si>
    <t>7.9%</t>
  </si>
  <si>
    <t>11.4%</t>
  </si>
  <si>
    <t>All Other Segment by Market</t>
  </si>
  <si>
    <t>24.5%</t>
  </si>
  <si>
    <t>(7.8</t>
  </si>
  <si>
    <t>(6.6</t>
  </si>
  <si>
    <t>300.0%</t>
  </si>
  <si>
    <t>11.8%</t>
  </si>
  <si>
    <t>9.5%</t>
  </si>
  <si>
    <t>201.4%</t>
  </si>
  <si>
    <t>(880.4</t>
  </si>
  <si>
    <t>LIQUIDITY AND CAPITAL RESOURCES</t>
  </si>
  <si>
    <t>Cash from operating activities</t>
  </si>
  <si>
    <t>Cash used in investing activities</t>
  </si>
  <si>
    <t>Cash from (used in) financing activities</t>
  </si>
  <si>
    <t>Net change in cash and cash equivalents</t>
  </si>
  <si>
    <t>Cash and cash equivalents, beginning of period</t>
  </si>
  <si>
    <t>Cash and cash equivalents, end of period</t>
  </si>
  <si>
    <t>Days of sales outstanding</t>
  </si>
  <si>
    <t>Days supply of inventory</t>
  </si>
  <si>
    <t>Days payables outstanding</t>
  </si>
  <si>
    <t>Days in cash cycle</t>
  </si>
  <si>
    <t>Fiscal Month</t>
  </si>
  <si>
    <t>(a)</t>
  </si>
  <si>
    <t>(b)</t>
  </si>
  <si>
    <t>(c)</t>
  </si>
  <si>
    <t>(d)</t>
  </si>
  <si>
    <t>June 26 - July 30, 2016</t>
  </si>
  <si>
    <t>July 31 - August 27, 2016</t>
  </si>
  <si>
    <t>August 28  – September 24, 2016</t>
  </si>
  <si>
    <t>DATED AS OF SEPTEMBER 7, 2016</t>
  </si>
  <si>
    <t>Page</t>
  </si>
  <si>
    <t>Article I MERGER</t>
  </si>
  <si>
    <t>Agreement to Merge</t>
  </si>
  <si>
    <t>Effect of the Merger</t>
  </si>
  <si>
    <t>Certificate of Incorporation and Bylaws</t>
  </si>
  <si>
    <t>Directors and Officers</t>
  </si>
  <si>
    <t>Article II MERGER CONSIDERATION</t>
  </si>
  <si>
    <t>Closing Payments</t>
  </si>
  <si>
    <t>Effect on Company Securities</t>
  </si>
  <si>
    <t>Exchange of Certificates</t>
  </si>
  <si>
    <t>Final Adjustment of the Purchase Price</t>
  </si>
  <si>
    <t>Escrow Amount</t>
  </si>
  <si>
    <t>Withholding</t>
  </si>
  <si>
    <t>Article III CLOSING</t>
  </si>
  <si>
    <t>Closing</t>
  </si>
  <si>
    <t>Deliveries by the Company at Closing</t>
  </si>
  <si>
    <t>Deliveries by Purchaser at the Closing</t>
  </si>
  <si>
    <t>Article IV REPRESENTATIONS AND WARRANTIES OF THE COMPANY</t>
  </si>
  <si>
    <t>Organization</t>
  </si>
  <si>
    <t>Authorization of Agreement</t>
  </si>
  <si>
    <t>Conflicts; Consents of Third Parties</t>
  </si>
  <si>
    <t>Capitalization; Subsidiaries</t>
  </si>
  <si>
    <t>Financial Statements</t>
  </si>
  <si>
    <t>Undisclosed Liabilities</t>
  </si>
  <si>
    <t>Absence of Certain Developments</t>
  </si>
  <si>
    <t>Legal Proceedings</t>
  </si>
  <si>
    <t>Compliance with Laws; Permits</t>
  </si>
  <si>
    <t>Taxes</t>
  </si>
  <si>
    <t>Title to Assets; Real Property</t>
  </si>
  <si>
    <t>Environmental Matters</t>
  </si>
  <si>
    <t>Material Contracts</t>
  </si>
  <si>
    <t>Customers and Suppliers</t>
  </si>
  <si>
    <t>Intellectual Property</t>
  </si>
  <si>
    <t>Employee Benefits Plans</t>
  </si>
  <si>
    <t>Labor</t>
  </si>
  <si>
    <t>Transactions With Related Parties</t>
  </si>
  <si>
    <t>Insurance</t>
  </si>
  <si>
    <t>Financial Advisors</t>
  </si>
  <si>
    <t>[Reserved]</t>
  </si>
  <si>
    <t>Accounts Receivable</t>
  </si>
  <si>
    <t>Books and Records</t>
  </si>
  <si>
    <t>Limitations on Representations and Warranties</t>
  </si>
  <si>
    <t>Article V REPRESENTATIONS AND WARRANTIES OF PURCHASER AND MERGER SUB</t>
  </si>
  <si>
    <t>Financial Capability</t>
  </si>
  <si>
    <t>No Other Representations and Warranties; No Reliance; Purchaser Investigation</t>
  </si>
  <si>
    <t>Article VI CONDUCT OF BUSINESS</t>
  </si>
  <si>
    <t>Conduct of the Company Pending the Closing</t>
  </si>
  <si>
    <t>Stockholder Approval</t>
  </si>
  <si>
    <t>Notice; Effect of Notice</t>
  </si>
  <si>
    <t>Control of Business</t>
  </si>
  <si>
    <t>Obligations with Respect to Consents of Governmental Authority</t>
  </si>
  <si>
    <t>No Solicitation of Other Bids</t>
  </si>
  <si>
    <t>Article VII COVENANTS</t>
  </si>
  <si>
    <t>Access to Information</t>
  </si>
  <si>
    <t>Cooperation; Filings and Approvals</t>
  </si>
  <si>
    <t>Confidentiality</t>
  </si>
  <si>
    <t>Publicity</t>
  </si>
  <si>
    <t>Satisfaction of Indebtedness</t>
  </si>
  <si>
    <t>Director and Officer Liability; Indemnification</t>
  </si>
  <si>
    <t>Undertakings of Purchaser</t>
  </si>
  <si>
    <t>Contact with Customers, Suppliers and Other Business Relations</t>
  </si>
  <si>
    <t>R&amp;W Insurance Policy</t>
  </si>
  <si>
    <t>Amendment to Certificate of Incorporation</t>
  </si>
  <si>
    <t>Article VIII CONDITIONS TO CLOSING</t>
  </si>
  <si>
    <t>Conditions Precedent to Obligation of the Parties</t>
  </si>
  <si>
    <t>Conditions Precedent to Obligation of Purchaser and Merger Sub</t>
  </si>
  <si>
    <t>Conditions Precedent to Obligation of the Company</t>
  </si>
  <si>
    <t>Article IX INDEMNIFICATION</t>
  </si>
  <si>
    <t>Survival</t>
  </si>
  <si>
    <t>Indemnification</t>
  </si>
  <si>
    <t>Indemnification Procedures</t>
  </si>
  <si>
    <t>Limitations on Indemnification</t>
  </si>
  <si>
    <t>Source of Recovery</t>
  </si>
  <si>
    <t>Payments; Indemnity Escrow Fund</t>
  </si>
  <si>
    <t>Effect of Investigation</t>
  </si>
  <si>
    <t>Exclusive Remedy; Nature of Representations and Warranties</t>
  </si>
  <si>
    <t>Waiver of Subrogation, Contribution, Reimbursement and Other Rights</t>
  </si>
  <si>
    <t>Article X TAX MATTERS</t>
  </si>
  <si>
    <t>Tax Returns</t>
  </si>
  <si>
    <t>Amended Returns</t>
  </si>
  <si>
    <t>Cooperation</t>
  </si>
  <si>
    <t>No Code Section 338 Election</t>
  </si>
  <si>
    <t>No Duplication</t>
  </si>
  <si>
    <t>Tax Treatment of Payments</t>
  </si>
  <si>
    <t>Article XI TERMINATION</t>
  </si>
  <si>
    <t>Termination</t>
  </si>
  <si>
    <t>Termination Procedure</t>
  </si>
  <si>
    <t>Effect of Termination</t>
  </si>
  <si>
    <t>Article XII MISCELLANEOUS</t>
  </si>
  <si>
    <t>Expenses</t>
  </si>
  <si>
    <t>Governing Law</t>
  </si>
  <si>
    <t>Submission to Jurisdiction; Waivers</t>
  </si>
  <si>
    <t>Further Assurances</t>
  </si>
  <si>
    <t>Entire Agreement</t>
  </si>
  <si>
    <t>Amendments and Waivers</t>
  </si>
  <si>
    <t>Notices</t>
  </si>
  <si>
    <t>Severability</t>
  </si>
  <si>
    <t>Specific Performance</t>
  </si>
  <si>
    <t>No Third-Party Beneficiaries</t>
  </si>
  <si>
    <t>Assignment</t>
  </si>
  <si>
    <t>Cooperation with Legal Proceedings</t>
  </si>
  <si>
    <t>Authorization of Representative</t>
  </si>
  <si>
    <t>Attorney Conflict Waiver</t>
  </si>
  <si>
    <t>Counterparts</t>
  </si>
  <si>
    <t>Article XIII DEFINITIONS AND INTERPRETATIONS</t>
  </si>
  <si>
    <t>Certain Definitions</t>
  </si>
  <si>
    <t>Certain Interpretive Matters</t>
  </si>
  <si>
    <t>Universal Forest Products INC</t>
  </si>
  <si>
    <t>Date: October 27, 2016</t>
  </si>
  <si>
    <t>/s/ Matthew J. Missad</t>
  </si>
  <si>
    <t>Matthew J. Missad,</t>
  </si>
  <si>
    <t>Chief Executive Officer and Principal Executive Officer</t>
  </si>
  <si>
    <t>/s/ Michael R. Cole</t>
  </si>
  <si>
    <t>Michael R. Cole</t>
  </si>
  <si>
    <t>Chief Financial Officer and Principal Accounting Officer</t>
  </si>
  <si>
    <t>By:   /s/ Matthew J. Missad</t>
  </si>
  <si>
    <t>By:   /s/ Michael R. Cole</t>
  </si>
  <si>
    <t>Michael R. Cole,</t>
  </si>
  <si>
    <t>Chief Financial Officer and Principal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</si>
</sst>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4" fontId="0" fillId="0" borderId="0" xfId="0" applyBorder="1" applyAlignment="1">
      <alignment horizontal="right"/>
    </xf>
    <xf numFmtId="167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center" wrapText="1"/>
    </xf>
    <xf numFmtId="168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5">
      <c r="A6" t="s">
        <v>1</v>
      </c>
      <c r="B6" s="2"/>
      <c r="C6" s="2"/>
      <c r="D6" s="2"/>
      <c r="F6" s="2"/>
      <c r="G6" s="2"/>
      <c r="H6" s="2"/>
      <c r="J6" s="2"/>
      <c r="K6" s="2"/>
      <c r="L6" s="2"/>
    </row>
    <row r="7" spans="2:12" ht="15">
      <c r="B7" s="3" t="s">
        <v>2</v>
      </c>
      <c r="C7" s="3"/>
      <c r="D7" s="3"/>
      <c r="F7" s="3" t="s">
        <v>3</v>
      </c>
      <c r="G7" s="3"/>
      <c r="H7" s="3"/>
      <c r="J7" s="3" t="s">
        <v>4</v>
      </c>
      <c r="K7" s="3"/>
      <c r="L7" s="3"/>
    </row>
    <row r="8" spans="1:12" ht="15">
      <c r="A8" s="4" t="s">
        <v>5</v>
      </c>
      <c r="B8" s="2"/>
      <c r="C8" s="2"/>
      <c r="D8" s="2"/>
      <c r="F8" s="2"/>
      <c r="G8" s="2"/>
      <c r="H8" s="2"/>
      <c r="J8" s="2"/>
      <c r="K8" s="2"/>
      <c r="L8" s="2"/>
    </row>
    <row r="9" spans="1:12" ht="15">
      <c r="A9" t="s">
        <v>6</v>
      </c>
      <c r="B9" s="2"/>
      <c r="C9" s="2"/>
      <c r="D9" s="2"/>
      <c r="F9" s="2"/>
      <c r="G9" s="2"/>
      <c r="H9" s="2"/>
      <c r="J9" s="2"/>
      <c r="K9" s="2"/>
      <c r="L9" s="2"/>
    </row>
    <row r="10" spans="1:11" ht="15">
      <c r="A10" t="s">
        <v>7</v>
      </c>
      <c r="B10" s="5">
        <v>36683</v>
      </c>
      <c r="C10" s="5"/>
      <c r="F10" s="5">
        <v>87756</v>
      </c>
      <c r="G10" s="5"/>
      <c r="J10" s="5">
        <v>55373</v>
      </c>
      <c r="K10" s="5"/>
    </row>
    <row r="11" spans="1:11" ht="15">
      <c r="A11" t="s">
        <v>8</v>
      </c>
      <c r="B11" s="6">
        <v>909</v>
      </c>
      <c r="C11" s="6"/>
      <c r="F11" s="6">
        <v>586</v>
      </c>
      <c r="G11" s="6"/>
      <c r="J11" s="6">
        <v>1139</v>
      </c>
      <c r="K11" s="6"/>
    </row>
    <row r="12" spans="1:11" ht="15">
      <c r="A12" t="s">
        <v>9</v>
      </c>
      <c r="B12" s="6">
        <v>10453</v>
      </c>
      <c r="C12" s="6"/>
      <c r="F12" s="6">
        <v>6743</v>
      </c>
      <c r="G12" s="6"/>
      <c r="J12" s="6">
        <v>5955</v>
      </c>
      <c r="K12" s="6"/>
    </row>
    <row r="13" spans="1:11" ht="15">
      <c r="A13" t="s">
        <v>10</v>
      </c>
      <c r="B13" s="6">
        <v>343771</v>
      </c>
      <c r="C13" s="6"/>
      <c r="F13" s="6">
        <v>222964</v>
      </c>
      <c r="G13" s="6"/>
      <c r="J13" s="6">
        <v>273737</v>
      </c>
      <c r="K13" s="6"/>
    </row>
    <row r="14" spans="1:11" ht="15">
      <c r="A14" t="s">
        <v>11</v>
      </c>
      <c r="B14" s="7"/>
      <c r="C14" s="7"/>
      <c r="F14" s="7"/>
      <c r="G14" s="7"/>
      <c r="J14" s="7"/>
      <c r="K14" s="7"/>
    </row>
    <row r="15" spans="1:11" ht="15">
      <c r="A15" t="s">
        <v>12</v>
      </c>
      <c r="B15" s="6">
        <v>180740</v>
      </c>
      <c r="C15" s="6"/>
      <c r="F15" s="6">
        <v>168548</v>
      </c>
      <c r="G15" s="6"/>
      <c r="J15" s="6">
        <v>161519</v>
      </c>
      <c r="K15" s="6"/>
    </row>
    <row r="16" spans="1:11" ht="15">
      <c r="A16" t="s">
        <v>13</v>
      </c>
      <c r="B16" s="6">
        <v>189188</v>
      </c>
      <c r="C16" s="6"/>
      <c r="F16" s="6">
        <v>136370</v>
      </c>
      <c r="G16" s="6"/>
      <c r="J16" s="6">
        <v>126690</v>
      </c>
      <c r="K16" s="6"/>
    </row>
    <row r="17" spans="1:11" ht="15">
      <c r="A17" s="4" t="s">
        <v>14</v>
      </c>
      <c r="B17" s="6">
        <v>369928</v>
      </c>
      <c r="C17" s="6"/>
      <c r="F17" s="6">
        <v>304918</v>
      </c>
      <c r="G17" s="6"/>
      <c r="J17" s="6">
        <v>288209</v>
      </c>
      <c r="K17" s="6"/>
    </row>
    <row r="18" spans="1:11" ht="15">
      <c r="A18" t="s">
        <v>15</v>
      </c>
      <c r="B18" s="6">
        <v>7407</v>
      </c>
      <c r="C18" s="6"/>
      <c r="F18" s="6">
        <v>7784</v>
      </c>
      <c r="G18" s="6"/>
      <c r="J18" s="6">
        <v>201</v>
      </c>
      <c r="K18" s="6"/>
    </row>
    <row r="19" spans="1:11" ht="15">
      <c r="A19" t="s">
        <v>16</v>
      </c>
      <c r="B19" s="7" t="s">
        <v>17</v>
      </c>
      <c r="C19" s="7"/>
      <c r="F19" s="7" t="s">
        <v>17</v>
      </c>
      <c r="G19" s="7"/>
      <c r="J19" s="6">
        <v>6257</v>
      </c>
      <c r="K19" s="6"/>
    </row>
    <row r="20" spans="1:11" ht="15">
      <c r="A20" t="s">
        <v>18</v>
      </c>
      <c r="B20" s="6">
        <v>21636</v>
      </c>
      <c r="C20" s="6"/>
      <c r="F20" s="6">
        <v>17481</v>
      </c>
      <c r="G20" s="6"/>
      <c r="J20" s="6">
        <v>16654</v>
      </c>
      <c r="K20" s="6"/>
    </row>
    <row r="21" spans="1:11" ht="15">
      <c r="A21" s="4" t="s">
        <v>19</v>
      </c>
      <c r="B21" s="6">
        <v>790787</v>
      </c>
      <c r="C21" s="6"/>
      <c r="F21" s="6">
        <v>648232</v>
      </c>
      <c r="G21" s="6"/>
      <c r="J21" s="6">
        <v>647525</v>
      </c>
      <c r="K21" s="6"/>
    </row>
    <row r="22" spans="1:11" ht="15">
      <c r="A22" t="s">
        <v>20</v>
      </c>
      <c r="B22" s="6">
        <v>2416</v>
      </c>
      <c r="C22" s="6"/>
      <c r="F22" s="6">
        <v>1312</v>
      </c>
      <c r="G22" s="6"/>
      <c r="J22" s="6">
        <v>1091</v>
      </c>
      <c r="K22" s="6"/>
    </row>
    <row r="23" spans="1:11" ht="15">
      <c r="A23" t="s">
        <v>21</v>
      </c>
      <c r="B23" s="6">
        <v>8757</v>
      </c>
      <c r="C23" s="6"/>
      <c r="F23" s="6">
        <v>8298</v>
      </c>
      <c r="G23" s="6"/>
      <c r="J23" s="6">
        <v>7843</v>
      </c>
      <c r="K23" s="6"/>
    </row>
    <row r="24" spans="1:11" ht="15">
      <c r="A24" t="s">
        <v>22</v>
      </c>
      <c r="B24" s="6">
        <v>207832</v>
      </c>
      <c r="C24" s="6"/>
      <c r="F24" s="6">
        <v>180990</v>
      </c>
      <c r="G24" s="6"/>
      <c r="J24" s="6">
        <v>182394</v>
      </c>
      <c r="K24" s="6"/>
    </row>
    <row r="25" spans="1:11" ht="15">
      <c r="A25" t="s">
        <v>23</v>
      </c>
      <c r="B25" s="6">
        <v>2340</v>
      </c>
      <c r="C25" s="6"/>
      <c r="F25" s="6">
        <v>2340</v>
      </c>
      <c r="G25" s="6"/>
      <c r="J25" s="6">
        <v>2340</v>
      </c>
      <c r="K25" s="6"/>
    </row>
    <row r="26" spans="1:11" ht="15">
      <c r="A26" t="s">
        <v>24</v>
      </c>
      <c r="B26" s="6">
        <v>14014</v>
      </c>
      <c r="C26" s="6"/>
      <c r="F26" s="6">
        <v>15357</v>
      </c>
      <c r="G26" s="6"/>
      <c r="J26" s="6">
        <v>16195</v>
      </c>
      <c r="K26" s="6"/>
    </row>
    <row r="27" spans="1:11" ht="15">
      <c r="A27" t="s">
        <v>25</v>
      </c>
      <c r="B27" s="7"/>
      <c r="C27" s="7"/>
      <c r="F27" s="7"/>
      <c r="G27" s="7"/>
      <c r="J27" s="7"/>
      <c r="K27" s="7"/>
    </row>
    <row r="28" spans="1:11" ht="15">
      <c r="A28" t="s">
        <v>26</v>
      </c>
      <c r="B28" s="6">
        <v>717287</v>
      </c>
      <c r="C28" s="6"/>
      <c r="F28" s="6">
        <v>628045</v>
      </c>
      <c r="G28" s="6"/>
      <c r="J28" s="6">
        <v>631028</v>
      </c>
      <c r="K28" s="6"/>
    </row>
    <row r="29" spans="1:11" ht="15">
      <c r="A29" t="s">
        <v>27</v>
      </c>
      <c r="B29" s="8">
        <v>-432796</v>
      </c>
      <c r="C29" s="8"/>
      <c r="F29" s="8">
        <v>-376895</v>
      </c>
      <c r="G29" s="8"/>
      <c r="J29" s="8">
        <v>-376498</v>
      </c>
      <c r="K29" s="8"/>
    </row>
    <row r="30" spans="1:11" ht="15">
      <c r="A30" t="s">
        <v>28</v>
      </c>
      <c r="B30" s="6">
        <v>284491</v>
      </c>
      <c r="C30" s="6"/>
      <c r="F30" s="6">
        <v>251150</v>
      </c>
      <c r="G30" s="6"/>
      <c r="J30" s="6">
        <v>254530</v>
      </c>
      <c r="K30" s="6"/>
    </row>
    <row r="31" spans="1:11" ht="15">
      <c r="A31" s="4" t="s">
        <v>29</v>
      </c>
      <c r="B31" s="5">
        <v>1310637</v>
      </c>
      <c r="C31" s="5"/>
      <c r="F31" s="5">
        <v>1107679</v>
      </c>
      <c r="G31" s="5"/>
      <c r="J31" s="5">
        <v>1111918</v>
      </c>
      <c r="K31" s="5"/>
    </row>
    <row r="32" spans="1:11" ht="15">
      <c r="A32" s="4" t="s">
        <v>30</v>
      </c>
      <c r="B32" s="7"/>
      <c r="C32" s="7"/>
      <c r="F32" s="7"/>
      <c r="G32" s="7"/>
      <c r="J32" s="7"/>
      <c r="K32" s="7"/>
    </row>
    <row r="33" spans="1:11" ht="15">
      <c r="A33" t="s">
        <v>31</v>
      </c>
      <c r="B33" s="7"/>
      <c r="C33" s="7"/>
      <c r="F33" s="7"/>
      <c r="G33" s="7"/>
      <c r="J33" s="7"/>
      <c r="K33" s="7"/>
    </row>
    <row r="34" spans="1:11" ht="15">
      <c r="A34" t="s">
        <v>32</v>
      </c>
      <c r="B34" s="5">
        <v>13940</v>
      </c>
      <c r="C34" s="5"/>
      <c r="F34" s="7" t="s">
        <v>33</v>
      </c>
      <c r="G34" s="7"/>
      <c r="J34" s="7" t="s">
        <v>33</v>
      </c>
      <c r="K34" s="7"/>
    </row>
    <row r="35" spans="1:11" ht="15">
      <c r="A35" t="s">
        <v>34</v>
      </c>
      <c r="B35" s="6">
        <v>137979</v>
      </c>
      <c r="C35" s="6"/>
      <c r="F35" s="6">
        <v>95041</v>
      </c>
      <c r="G35" s="6"/>
      <c r="J35" s="6">
        <v>101117</v>
      </c>
      <c r="K35" s="6"/>
    </row>
    <row r="36" spans="1:11" ht="15">
      <c r="A36" t="s">
        <v>35</v>
      </c>
      <c r="B36" s="7"/>
      <c r="C36" s="7"/>
      <c r="F36" s="7"/>
      <c r="G36" s="7"/>
      <c r="J36" s="7"/>
      <c r="K36" s="7"/>
    </row>
    <row r="37" spans="1:11" ht="15">
      <c r="A37" t="s">
        <v>36</v>
      </c>
      <c r="B37" s="6">
        <v>99549</v>
      </c>
      <c r="C37" s="6"/>
      <c r="F37" s="6">
        <v>78877</v>
      </c>
      <c r="G37" s="6"/>
      <c r="J37" s="6">
        <v>77290</v>
      </c>
      <c r="K37" s="6"/>
    </row>
    <row r="38" spans="1:11" ht="15">
      <c r="A38" t="s">
        <v>37</v>
      </c>
      <c r="B38" s="6">
        <v>57104</v>
      </c>
      <c r="C38" s="6"/>
      <c r="F38" s="6">
        <v>29112</v>
      </c>
      <c r="G38" s="6"/>
      <c r="J38" s="6">
        <v>35060</v>
      </c>
      <c r="K38" s="6"/>
    </row>
    <row r="39" spans="1:11" ht="15">
      <c r="A39" t="s">
        <v>38</v>
      </c>
      <c r="B39" s="6">
        <v>1584</v>
      </c>
      <c r="C39" s="6"/>
      <c r="F39" s="6">
        <v>1145</v>
      </c>
      <c r="G39" s="6"/>
      <c r="J39" s="6">
        <v>834</v>
      </c>
      <c r="K39" s="6"/>
    </row>
    <row r="40" spans="1:11" ht="15">
      <c r="A40" s="4" t="s">
        <v>39</v>
      </c>
      <c r="B40" s="6">
        <v>310156</v>
      </c>
      <c r="C40" s="6"/>
      <c r="F40" s="6">
        <v>204175</v>
      </c>
      <c r="G40" s="6"/>
      <c r="J40" s="6">
        <v>214301</v>
      </c>
      <c r="K40" s="6"/>
    </row>
    <row r="41" spans="1:11" ht="15">
      <c r="A41" t="s">
        <v>40</v>
      </c>
      <c r="B41" s="6">
        <v>110362</v>
      </c>
      <c r="C41" s="6"/>
      <c r="F41" s="6">
        <v>84750</v>
      </c>
      <c r="G41" s="6"/>
      <c r="J41" s="6">
        <v>84722</v>
      </c>
      <c r="K41" s="6"/>
    </row>
    <row r="42" spans="1:11" ht="15">
      <c r="A42" t="s">
        <v>20</v>
      </c>
      <c r="B42" s="6">
        <v>14066</v>
      </c>
      <c r="C42" s="6"/>
      <c r="F42" s="6">
        <v>23838</v>
      </c>
      <c r="G42" s="6"/>
      <c r="J42" s="6">
        <v>30919</v>
      </c>
      <c r="K42" s="6"/>
    </row>
    <row r="43" spans="1:11" ht="15">
      <c r="A43" t="s">
        <v>41</v>
      </c>
      <c r="B43" s="6">
        <v>28963</v>
      </c>
      <c r="C43" s="6"/>
      <c r="F43" s="6">
        <v>28507</v>
      </c>
      <c r="G43" s="6"/>
      <c r="J43" s="6">
        <v>25838</v>
      </c>
      <c r="K43" s="6"/>
    </row>
    <row r="44" spans="1:11" ht="15">
      <c r="A44" s="4" t="s">
        <v>42</v>
      </c>
      <c r="B44" s="6">
        <v>463547</v>
      </c>
      <c r="C44" s="6"/>
      <c r="F44" s="6">
        <v>341270</v>
      </c>
      <c r="G44" s="6"/>
      <c r="J44" s="6">
        <v>355780</v>
      </c>
      <c r="K44" s="6"/>
    </row>
    <row r="45" spans="1:11" ht="15">
      <c r="A45" t="s">
        <v>43</v>
      </c>
      <c r="B45" s="7"/>
      <c r="C45" s="7"/>
      <c r="F45" s="7"/>
      <c r="G45" s="7"/>
      <c r="J45" s="7"/>
      <c r="K45" s="7"/>
    </row>
    <row r="46" spans="1:11" ht="15">
      <c r="A46" t="s">
        <v>44</v>
      </c>
      <c r="B46" s="7"/>
      <c r="C46" s="7"/>
      <c r="F46" s="7"/>
      <c r="G46" s="7"/>
      <c r="J46" s="7"/>
      <c r="K46" s="7"/>
    </row>
    <row r="47" spans="1:11" ht="15">
      <c r="A47" t="s">
        <v>45</v>
      </c>
      <c r="B47" s="7" t="s">
        <v>33</v>
      </c>
      <c r="C47" s="7"/>
      <c r="F47" s="7" t="s">
        <v>33</v>
      </c>
      <c r="G47" s="7"/>
      <c r="J47" s="7" t="s">
        <v>33</v>
      </c>
      <c r="K47" s="7"/>
    </row>
    <row r="48" spans="1:11" ht="15">
      <c r="A48" t="s">
        <v>46</v>
      </c>
      <c r="B48" s="6">
        <v>20331</v>
      </c>
      <c r="C48" s="6"/>
      <c r="F48" s="6">
        <v>20142</v>
      </c>
      <c r="G48" s="6"/>
      <c r="J48" s="6">
        <v>20133</v>
      </c>
      <c r="K48" s="6"/>
    </row>
    <row r="49" spans="1:11" ht="15">
      <c r="A49" t="s">
        <v>47</v>
      </c>
      <c r="B49" s="6">
        <v>183962</v>
      </c>
      <c r="C49" s="6"/>
      <c r="F49" s="6">
        <v>171562</v>
      </c>
      <c r="G49" s="6"/>
      <c r="J49" s="6">
        <v>170324</v>
      </c>
      <c r="K49" s="6"/>
    </row>
    <row r="50" spans="1:11" ht="15">
      <c r="A50" t="s">
        <v>48</v>
      </c>
      <c r="B50" s="6">
        <v>637536</v>
      </c>
      <c r="C50" s="6"/>
      <c r="F50" s="6">
        <v>565636</v>
      </c>
      <c r="G50" s="6"/>
      <c r="J50" s="6">
        <v>555193</v>
      </c>
      <c r="K50" s="6"/>
    </row>
    <row r="51" spans="1:11" ht="15">
      <c r="A51" t="s">
        <v>49</v>
      </c>
      <c r="B51" s="8">
        <v>-4854</v>
      </c>
      <c r="C51" s="8"/>
      <c r="F51" s="8">
        <v>-4585</v>
      </c>
      <c r="G51" s="8"/>
      <c r="J51" s="8">
        <v>-1560</v>
      </c>
      <c r="K51" s="8"/>
    </row>
    <row r="52" spans="1:11" ht="15">
      <c r="A52" s="4" t="s">
        <v>50</v>
      </c>
      <c r="B52" s="6">
        <v>836975</v>
      </c>
      <c r="C52" s="6"/>
      <c r="F52" s="6">
        <v>752755</v>
      </c>
      <c r="G52" s="6"/>
      <c r="J52" s="6">
        <v>744090</v>
      </c>
      <c r="K52" s="6"/>
    </row>
    <row r="53" spans="1:11" ht="15">
      <c r="A53" t="s">
        <v>51</v>
      </c>
      <c r="B53" s="6">
        <v>10115</v>
      </c>
      <c r="C53" s="6"/>
      <c r="F53" s="6">
        <v>13654</v>
      </c>
      <c r="G53" s="6"/>
      <c r="J53" s="6">
        <v>12048</v>
      </c>
      <c r="K53" s="6"/>
    </row>
    <row r="54" spans="1:11" ht="15">
      <c r="A54" s="4" t="s">
        <v>52</v>
      </c>
      <c r="B54" s="6">
        <v>847090</v>
      </c>
      <c r="C54" s="6"/>
      <c r="F54" s="6">
        <v>766409</v>
      </c>
      <c r="G54" s="6"/>
      <c r="J54" s="6">
        <v>756138</v>
      </c>
      <c r="K54" s="6"/>
    </row>
    <row r="55" spans="1:11" ht="15">
      <c r="A55" s="4" t="s">
        <v>53</v>
      </c>
      <c r="B55" s="5">
        <v>1310637</v>
      </c>
      <c r="C55" s="5"/>
      <c r="F55" s="5">
        <v>1107679</v>
      </c>
      <c r="G55" s="5"/>
      <c r="J55" s="5">
        <v>1111918</v>
      </c>
      <c r="K55" s="5"/>
    </row>
  </sheetData>
  <sheetProtection selectLockedCells="1" selectUnlockedCells="1"/>
  <mergeCells count="152">
    <mergeCell ref="A2:F2"/>
    <mergeCell ref="A4:L4"/>
    <mergeCell ref="B6:D6"/>
    <mergeCell ref="F6:H6"/>
    <mergeCell ref="J6:L6"/>
    <mergeCell ref="B7:D7"/>
    <mergeCell ref="F7:H7"/>
    <mergeCell ref="J7:L7"/>
    <mergeCell ref="B8:D8"/>
    <mergeCell ref="F8:H8"/>
    <mergeCell ref="J8:L8"/>
    <mergeCell ref="B9:D9"/>
    <mergeCell ref="F9:H9"/>
    <mergeCell ref="J9:L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  <mergeCell ref="B31:C31"/>
    <mergeCell ref="F31:G31"/>
    <mergeCell ref="J31:K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38:C38"/>
    <mergeCell ref="F38:G38"/>
    <mergeCell ref="J38:K38"/>
    <mergeCell ref="B39:C39"/>
    <mergeCell ref="F39:G39"/>
    <mergeCell ref="J39:K39"/>
    <mergeCell ref="B40:C40"/>
    <mergeCell ref="F40:G40"/>
    <mergeCell ref="J40:K40"/>
    <mergeCell ref="B41:C41"/>
    <mergeCell ref="F41:G41"/>
    <mergeCell ref="J41:K41"/>
    <mergeCell ref="B42:C42"/>
    <mergeCell ref="F42:G42"/>
    <mergeCell ref="J42:K42"/>
    <mergeCell ref="B43:C43"/>
    <mergeCell ref="F43:G43"/>
    <mergeCell ref="J43:K43"/>
    <mergeCell ref="B44:C44"/>
    <mergeCell ref="F44:G44"/>
    <mergeCell ref="J44:K44"/>
    <mergeCell ref="B45:C45"/>
    <mergeCell ref="F45:G45"/>
    <mergeCell ref="J45:K45"/>
    <mergeCell ref="B46:C46"/>
    <mergeCell ref="F46:G46"/>
    <mergeCell ref="J46:K46"/>
    <mergeCell ref="B47:C47"/>
    <mergeCell ref="F47:G47"/>
    <mergeCell ref="J47:K47"/>
    <mergeCell ref="B48:C48"/>
    <mergeCell ref="F48:G48"/>
    <mergeCell ref="J48:K48"/>
    <mergeCell ref="B49:C49"/>
    <mergeCell ref="F49:G49"/>
    <mergeCell ref="J49:K49"/>
    <mergeCell ref="B50:C50"/>
    <mergeCell ref="F50:G50"/>
    <mergeCell ref="J50:K50"/>
    <mergeCell ref="B51:C51"/>
    <mergeCell ref="F51:G51"/>
    <mergeCell ref="J51:K51"/>
    <mergeCell ref="B52:C52"/>
    <mergeCell ref="F52:G52"/>
    <mergeCell ref="J52:K52"/>
    <mergeCell ref="B53:C53"/>
    <mergeCell ref="F53:G53"/>
    <mergeCell ref="J53:K53"/>
    <mergeCell ref="B54:C54"/>
    <mergeCell ref="F54:G54"/>
    <mergeCell ref="J54:K54"/>
    <mergeCell ref="B55:C55"/>
    <mergeCell ref="F55:G55"/>
    <mergeCell ref="J55:K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2:22" ht="15">
      <c r="B4" s="3" t="s">
        <v>241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ht="15">
      <c r="B5" s="3" t="s">
        <v>216</v>
      </c>
      <c r="C5" s="3"/>
      <c r="D5" s="3"/>
      <c r="E5" s="3" t="s">
        <v>242</v>
      </c>
      <c r="F5" s="3"/>
      <c r="H5" s="3" t="s">
        <v>221</v>
      </c>
      <c r="I5" s="3"/>
      <c r="J5" s="3"/>
      <c r="L5" s="3" t="s">
        <v>211</v>
      </c>
      <c r="M5" s="3"/>
      <c r="N5" s="3"/>
      <c r="P5" s="3" t="s">
        <v>243</v>
      </c>
      <c r="Q5" s="3"/>
      <c r="R5" s="3"/>
      <c r="T5" s="3" t="s">
        <v>89</v>
      </c>
      <c r="U5" s="3"/>
      <c r="V5" s="3"/>
    </row>
    <row r="6" spans="1:21" ht="15">
      <c r="A6" t="s">
        <v>244</v>
      </c>
      <c r="B6" s="5">
        <v>267156</v>
      </c>
      <c r="C6" s="5"/>
      <c r="E6" s="21">
        <v>173715</v>
      </c>
      <c r="H6" s="5">
        <v>335981</v>
      </c>
      <c r="I6" s="5"/>
      <c r="L6" s="5">
        <v>49813</v>
      </c>
      <c r="M6" s="5"/>
      <c r="P6" s="7" t="s">
        <v>33</v>
      </c>
      <c r="Q6" s="7"/>
      <c r="T6" s="5">
        <v>826665</v>
      </c>
      <c r="U6" s="5"/>
    </row>
    <row r="7" spans="1:21" ht="15">
      <c r="A7" t="s">
        <v>245</v>
      </c>
      <c r="B7" s="6">
        <v>14318</v>
      </c>
      <c r="C7" s="6"/>
      <c r="E7" s="21">
        <v>9642</v>
      </c>
      <c r="H7" s="6">
        <v>22054</v>
      </c>
      <c r="I7" s="6"/>
      <c r="L7" s="6">
        <v>4574</v>
      </c>
      <c r="M7" s="6"/>
      <c r="P7" s="7" t="s">
        <v>17</v>
      </c>
      <c r="Q7" s="7"/>
      <c r="T7" s="6">
        <v>50588</v>
      </c>
      <c r="U7" s="6"/>
    </row>
    <row r="8" spans="1:21" ht="15">
      <c r="A8" t="s">
        <v>246</v>
      </c>
      <c r="B8" s="6">
        <v>14630</v>
      </c>
      <c r="C8" s="6"/>
      <c r="E8" s="21">
        <v>9900</v>
      </c>
      <c r="H8" s="6">
        <v>19962</v>
      </c>
      <c r="I8" s="6"/>
      <c r="L8" s="6">
        <v>2959</v>
      </c>
      <c r="M8" s="6"/>
      <c r="P8" s="8">
        <v>-3899</v>
      </c>
      <c r="Q8" s="8"/>
      <c r="T8" s="6">
        <v>43552</v>
      </c>
      <c r="U8" s="6"/>
    </row>
  </sheetData>
  <sheetProtection selectLockedCells="1" selectUnlockedCells="1"/>
  <mergeCells count="23">
    <mergeCell ref="A2:V2"/>
    <mergeCell ref="B4:V4"/>
    <mergeCell ref="B5:D5"/>
    <mergeCell ref="E5:F5"/>
    <mergeCell ref="H5:J5"/>
    <mergeCell ref="L5:N5"/>
    <mergeCell ref="P5:R5"/>
    <mergeCell ref="T5:V5"/>
    <mergeCell ref="B6:C6"/>
    <mergeCell ref="H6:I6"/>
    <mergeCell ref="L6:M6"/>
    <mergeCell ref="P6:Q6"/>
    <mergeCell ref="T6:U6"/>
    <mergeCell ref="B7:C7"/>
    <mergeCell ref="H7:I7"/>
    <mergeCell ref="L7:M7"/>
    <mergeCell ref="P7:Q7"/>
    <mergeCell ref="T7:U7"/>
    <mergeCell ref="B8:C8"/>
    <mergeCell ref="H8:I8"/>
    <mergeCell ref="L8:M8"/>
    <mergeCell ref="P8:Q8"/>
    <mergeCell ref="T8:U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2:22" ht="15">
      <c r="B4" s="3" t="s">
        <v>247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ht="15">
      <c r="B5" s="3" t="s">
        <v>216</v>
      </c>
      <c r="C5" s="3"/>
      <c r="D5" s="3"/>
      <c r="E5" s="3" t="s">
        <v>242</v>
      </c>
      <c r="F5" s="3"/>
      <c r="H5" s="3" t="s">
        <v>221</v>
      </c>
      <c r="I5" s="3"/>
      <c r="J5" s="3"/>
      <c r="L5" s="3" t="s">
        <v>211</v>
      </c>
      <c r="M5" s="3"/>
      <c r="N5" s="3"/>
      <c r="P5" s="3" t="s">
        <v>243</v>
      </c>
      <c r="Q5" s="3"/>
      <c r="R5" s="3"/>
      <c r="T5" s="3" t="s">
        <v>89</v>
      </c>
      <c r="U5" s="3"/>
      <c r="V5" s="3"/>
    </row>
    <row r="6" spans="1:21" ht="15">
      <c r="A6" t="s">
        <v>244</v>
      </c>
      <c r="B6" s="5">
        <v>252447</v>
      </c>
      <c r="C6" s="5"/>
      <c r="E6" s="21">
        <v>160345</v>
      </c>
      <c r="H6" s="5">
        <v>305407</v>
      </c>
      <c r="I6" s="5"/>
      <c r="L6" s="5">
        <v>44076</v>
      </c>
      <c r="M6" s="5"/>
      <c r="P6" s="7" t="s">
        <v>33</v>
      </c>
      <c r="Q6" s="7"/>
      <c r="T6" s="5">
        <v>762275</v>
      </c>
      <c r="U6" s="5"/>
    </row>
    <row r="7" spans="1:21" ht="15">
      <c r="A7" t="s">
        <v>245</v>
      </c>
      <c r="B7" s="6">
        <v>14666</v>
      </c>
      <c r="C7" s="6"/>
      <c r="E7" s="21">
        <v>6838</v>
      </c>
      <c r="H7" s="6">
        <v>15791</v>
      </c>
      <c r="I7" s="6"/>
      <c r="L7" s="6">
        <v>3191</v>
      </c>
      <c r="M7" s="6"/>
      <c r="P7" s="7" t="s">
        <v>17</v>
      </c>
      <c r="Q7" s="7"/>
      <c r="T7" s="6">
        <v>40486</v>
      </c>
      <c r="U7" s="6"/>
    </row>
    <row r="8" spans="1:21" ht="15">
      <c r="A8" t="s">
        <v>246</v>
      </c>
      <c r="B8" s="6">
        <v>16965</v>
      </c>
      <c r="C8" s="6"/>
      <c r="E8" s="21">
        <v>8045</v>
      </c>
      <c r="H8" s="6">
        <v>19902</v>
      </c>
      <c r="I8" s="6"/>
      <c r="L8" s="6">
        <v>1055</v>
      </c>
      <c r="M8" s="6"/>
      <c r="P8" s="8">
        <v>-3442</v>
      </c>
      <c r="Q8" s="8"/>
      <c r="T8" s="6">
        <v>42525</v>
      </c>
      <c r="U8" s="6"/>
    </row>
  </sheetData>
  <sheetProtection selectLockedCells="1" selectUnlockedCells="1"/>
  <mergeCells count="23">
    <mergeCell ref="A2:V2"/>
    <mergeCell ref="B4:V4"/>
    <mergeCell ref="B5:D5"/>
    <mergeCell ref="E5:F5"/>
    <mergeCell ref="H5:J5"/>
    <mergeCell ref="L5:N5"/>
    <mergeCell ref="P5:R5"/>
    <mergeCell ref="T5:V5"/>
    <mergeCell ref="B6:C6"/>
    <mergeCell ref="H6:I6"/>
    <mergeCell ref="L6:M6"/>
    <mergeCell ref="P6:Q6"/>
    <mergeCell ref="T6:U6"/>
    <mergeCell ref="B7:C7"/>
    <mergeCell ref="H7:I7"/>
    <mergeCell ref="L7:M7"/>
    <mergeCell ref="P7:Q7"/>
    <mergeCell ref="T7:U7"/>
    <mergeCell ref="B8:C8"/>
    <mergeCell ref="H8:I8"/>
    <mergeCell ref="L8:M8"/>
    <mergeCell ref="P8:Q8"/>
    <mergeCell ref="T8:U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V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2:22" ht="15">
      <c r="B4" s="3" t="s">
        <v>248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ht="15">
      <c r="B5" s="3" t="s">
        <v>216</v>
      </c>
      <c r="C5" s="3"/>
      <c r="D5" s="3"/>
      <c r="E5" s="3" t="s">
        <v>242</v>
      </c>
      <c r="F5" s="3"/>
      <c r="H5" s="3" t="s">
        <v>221</v>
      </c>
      <c r="I5" s="3"/>
      <c r="J5" s="3"/>
      <c r="L5" s="3" t="s">
        <v>211</v>
      </c>
      <c r="M5" s="3"/>
      <c r="N5" s="3"/>
      <c r="P5" s="3" t="s">
        <v>243</v>
      </c>
      <c r="Q5" s="3"/>
      <c r="R5" s="3"/>
      <c r="T5" s="3" t="s">
        <v>89</v>
      </c>
      <c r="U5" s="3"/>
      <c r="V5" s="3"/>
    </row>
    <row r="6" spans="1:21" ht="15">
      <c r="A6" t="s">
        <v>244</v>
      </c>
      <c r="B6" s="5">
        <v>758066</v>
      </c>
      <c r="C6" s="5"/>
      <c r="E6" s="21">
        <v>533239</v>
      </c>
      <c r="H6" s="5">
        <v>940188</v>
      </c>
      <c r="I6" s="5"/>
      <c r="L6" s="5">
        <v>149416</v>
      </c>
      <c r="M6" s="5"/>
      <c r="P6" s="7" t="s">
        <v>33</v>
      </c>
      <c r="Q6" s="7"/>
      <c r="T6" s="5">
        <v>2380909</v>
      </c>
      <c r="U6" s="5"/>
    </row>
    <row r="7" spans="1:21" ht="15">
      <c r="A7" t="s">
        <v>245</v>
      </c>
      <c r="B7" s="6">
        <v>42071</v>
      </c>
      <c r="C7" s="6"/>
      <c r="E7" s="21">
        <v>28693</v>
      </c>
      <c r="H7" s="6">
        <v>65325</v>
      </c>
      <c r="I7" s="6"/>
      <c r="L7" s="6">
        <v>16559</v>
      </c>
      <c r="M7" s="6"/>
      <c r="P7" s="7" t="s">
        <v>17</v>
      </c>
      <c r="Q7" s="7"/>
      <c r="T7" s="6">
        <v>152648</v>
      </c>
      <c r="U7" s="6"/>
    </row>
    <row r="8" spans="1:21" ht="15">
      <c r="A8" t="s">
        <v>249</v>
      </c>
      <c r="B8" s="6">
        <v>43054</v>
      </c>
      <c r="C8" s="6"/>
      <c r="E8" s="21">
        <v>35830</v>
      </c>
      <c r="H8" s="6">
        <v>58434</v>
      </c>
      <c r="I8" s="6"/>
      <c r="L8" s="6">
        <v>11542</v>
      </c>
      <c r="M8" s="6"/>
      <c r="P8" s="8">
        <v>-19733</v>
      </c>
      <c r="Q8" s="8"/>
      <c r="T8" s="6">
        <v>129127</v>
      </c>
      <c r="U8" s="6"/>
    </row>
  </sheetData>
  <sheetProtection selectLockedCells="1" selectUnlockedCells="1"/>
  <mergeCells count="23">
    <mergeCell ref="A2:V2"/>
    <mergeCell ref="B4:V4"/>
    <mergeCell ref="B5:D5"/>
    <mergeCell ref="E5:F5"/>
    <mergeCell ref="H5:J5"/>
    <mergeCell ref="L5:N5"/>
    <mergeCell ref="P5:R5"/>
    <mergeCell ref="T5:V5"/>
    <mergeCell ref="B6:C6"/>
    <mergeCell ref="H6:I6"/>
    <mergeCell ref="L6:M6"/>
    <mergeCell ref="P6:Q6"/>
    <mergeCell ref="T6:U6"/>
    <mergeCell ref="B7:C7"/>
    <mergeCell ref="H7:I7"/>
    <mergeCell ref="L7:M7"/>
    <mergeCell ref="P7:Q7"/>
    <mergeCell ref="T7:U7"/>
    <mergeCell ref="B8:C8"/>
    <mergeCell ref="H8:I8"/>
    <mergeCell ref="L8:M8"/>
    <mergeCell ref="P8:Q8"/>
    <mergeCell ref="T8:U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V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4" spans="1:2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6" spans="2:22" ht="15">
      <c r="B6" s="3" t="s">
        <v>250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2:22" ht="15">
      <c r="B7" s="3" t="s">
        <v>216</v>
      </c>
      <c r="C7" s="3"/>
      <c r="D7" s="3"/>
      <c r="E7" s="3" t="s">
        <v>242</v>
      </c>
      <c r="F7" s="3"/>
      <c r="H7" s="3" t="s">
        <v>221</v>
      </c>
      <c r="I7" s="3"/>
      <c r="J7" s="3"/>
      <c r="L7" s="3" t="s">
        <v>211</v>
      </c>
      <c r="M7" s="3"/>
      <c r="N7" s="3"/>
      <c r="P7" s="3" t="s">
        <v>243</v>
      </c>
      <c r="Q7" s="3"/>
      <c r="R7" s="3"/>
      <c r="T7" s="3" t="s">
        <v>89</v>
      </c>
      <c r="U7" s="3"/>
      <c r="V7" s="3"/>
    </row>
    <row r="8" spans="1:21" ht="15">
      <c r="A8" t="s">
        <v>244</v>
      </c>
      <c r="B8" s="5">
        <v>713280</v>
      </c>
      <c r="C8" s="5"/>
      <c r="E8" s="21">
        <v>510037</v>
      </c>
      <c r="H8" s="5">
        <v>872497</v>
      </c>
      <c r="I8" s="5"/>
      <c r="L8" s="5">
        <v>137656</v>
      </c>
      <c r="M8" s="5"/>
      <c r="P8" s="7" t="s">
        <v>33</v>
      </c>
      <c r="Q8" s="7"/>
      <c r="T8" s="5">
        <v>2233470</v>
      </c>
      <c r="U8" s="5"/>
    </row>
    <row r="9" spans="1:21" ht="15">
      <c r="A9" t="s">
        <v>245</v>
      </c>
      <c r="B9" s="6">
        <v>38985</v>
      </c>
      <c r="C9" s="6"/>
      <c r="E9" s="21">
        <v>21641</v>
      </c>
      <c r="H9" s="6">
        <v>40894</v>
      </c>
      <c r="I9" s="6"/>
      <c r="L9" s="6">
        <v>11653</v>
      </c>
      <c r="M9" s="6"/>
      <c r="P9" s="7" t="s">
        <v>17</v>
      </c>
      <c r="Q9" s="7"/>
      <c r="T9" s="6">
        <v>113173</v>
      </c>
      <c r="U9" s="6"/>
    </row>
    <row r="10" spans="1:21" ht="15">
      <c r="A10" t="s">
        <v>246</v>
      </c>
      <c r="B10" s="6">
        <v>36069</v>
      </c>
      <c r="C10" s="6"/>
      <c r="E10" s="21">
        <v>22044</v>
      </c>
      <c r="H10" s="6">
        <v>48693</v>
      </c>
      <c r="I10" s="6"/>
      <c r="L10" s="6">
        <v>2904</v>
      </c>
      <c r="M10" s="6"/>
      <c r="P10" s="8">
        <v>-5134</v>
      </c>
      <c r="Q10" s="8"/>
      <c r="T10" s="6">
        <v>104576</v>
      </c>
      <c r="U10" s="6"/>
    </row>
  </sheetData>
  <sheetProtection selectLockedCells="1" selectUnlockedCells="1"/>
  <mergeCells count="24">
    <mergeCell ref="A2:F2"/>
    <mergeCell ref="A4:V4"/>
    <mergeCell ref="B6:V6"/>
    <mergeCell ref="B7:D7"/>
    <mergeCell ref="E7:F7"/>
    <mergeCell ref="H7:J7"/>
    <mergeCell ref="L7:N7"/>
    <mergeCell ref="P7:R7"/>
    <mergeCell ref="T7:V7"/>
    <mergeCell ref="B8:C8"/>
    <mergeCell ref="H8:I8"/>
    <mergeCell ref="L8:M8"/>
    <mergeCell ref="P8:Q8"/>
    <mergeCell ref="T8:U8"/>
    <mergeCell ref="B9:C9"/>
    <mergeCell ref="H9:I9"/>
    <mergeCell ref="L9:M9"/>
    <mergeCell ref="P9:Q9"/>
    <mergeCell ref="T9:U9"/>
    <mergeCell ref="B10:C10"/>
    <mergeCell ref="H10:I10"/>
    <mergeCell ref="L10:M10"/>
    <mergeCell ref="P10:Q10"/>
    <mergeCell ref="T10:U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2" spans="1:6" ht="15">
      <c r="A2" s="1" t="s">
        <v>251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252</v>
      </c>
      <c r="C6" s="3"/>
      <c r="D6" s="3"/>
      <c r="E6" s="3"/>
      <c r="F6" s="3"/>
      <c r="G6" s="3"/>
      <c r="H6" s="3"/>
    </row>
    <row r="7" spans="1:8" ht="15">
      <c r="A7" s="18"/>
      <c r="B7" s="3" t="s">
        <v>253</v>
      </c>
      <c r="C7" s="3"/>
      <c r="D7" s="3"/>
      <c r="F7" s="3" t="s">
        <v>254</v>
      </c>
      <c r="G7" s="3"/>
      <c r="H7" s="3"/>
    </row>
    <row r="8" spans="1:7" ht="15">
      <c r="A8" t="s">
        <v>255</v>
      </c>
      <c r="B8" s="5">
        <v>316</v>
      </c>
      <c r="C8" s="5"/>
      <c r="F8" s="5">
        <v>375</v>
      </c>
      <c r="G8" s="5"/>
    </row>
    <row r="9" spans="1:7" ht="15">
      <c r="A9" t="s">
        <v>256</v>
      </c>
      <c r="B9" s="6">
        <v>310</v>
      </c>
      <c r="C9" s="6"/>
      <c r="F9" s="6">
        <v>358</v>
      </c>
      <c r="G9" s="6"/>
    </row>
    <row r="10" spans="1:7" ht="15">
      <c r="A10" t="s">
        <v>257</v>
      </c>
      <c r="B10" s="6">
        <v>321</v>
      </c>
      <c r="C10" s="6"/>
      <c r="F10" s="6">
        <v>336</v>
      </c>
      <c r="G10" s="6"/>
    </row>
    <row r="11" spans="1:7" ht="15">
      <c r="A11" t="s">
        <v>258</v>
      </c>
      <c r="B11" s="6">
        <v>345</v>
      </c>
      <c r="C11" s="6"/>
      <c r="F11" s="6">
        <v>334</v>
      </c>
      <c r="G11" s="6"/>
    </row>
    <row r="12" spans="1:7" ht="15">
      <c r="A12" t="s">
        <v>259</v>
      </c>
      <c r="B12" s="6">
        <v>356</v>
      </c>
      <c r="C12" s="6"/>
      <c r="F12" s="6">
        <v>315</v>
      </c>
      <c r="G12" s="6"/>
    </row>
    <row r="13" spans="1:7" ht="15">
      <c r="A13" t="s">
        <v>260</v>
      </c>
      <c r="B13" s="6">
        <v>353</v>
      </c>
      <c r="C13" s="6"/>
      <c r="F13" s="6">
        <v>328</v>
      </c>
      <c r="G13" s="6"/>
    </row>
    <row r="14" spans="1:7" ht="15">
      <c r="A14" t="s">
        <v>261</v>
      </c>
      <c r="B14" s="6">
        <v>351</v>
      </c>
      <c r="C14" s="6"/>
      <c r="F14" s="6">
        <v>346</v>
      </c>
      <c r="G14" s="6"/>
    </row>
    <row r="15" spans="1:7" ht="15">
      <c r="A15" t="s">
        <v>262</v>
      </c>
      <c r="B15" s="6">
        <v>367</v>
      </c>
      <c r="C15" s="6"/>
      <c r="F15" s="6">
        <v>327</v>
      </c>
      <c r="G15" s="6"/>
    </row>
    <row r="16" spans="1:7" ht="15">
      <c r="A16" t="s">
        <v>263</v>
      </c>
      <c r="B16" s="6">
        <v>354</v>
      </c>
      <c r="C16" s="6"/>
      <c r="F16" s="6">
        <v>300</v>
      </c>
      <c r="G16" s="6"/>
    </row>
    <row r="17" spans="2:8" ht="15">
      <c r="B17" s="2"/>
      <c r="C17" s="2"/>
      <c r="D17" s="2"/>
      <c r="F17" s="2"/>
      <c r="G17" s="2"/>
      <c r="H17" s="2"/>
    </row>
    <row r="18" spans="1:7" ht="15">
      <c r="A18" t="s">
        <v>264</v>
      </c>
      <c r="B18" s="5">
        <v>357</v>
      </c>
      <c r="C18" s="5"/>
      <c r="F18" s="5">
        <v>324</v>
      </c>
      <c r="G18" s="5"/>
    </row>
    <row r="19" spans="1:7" ht="15">
      <c r="A19" t="s">
        <v>265</v>
      </c>
      <c r="B19" s="5">
        <v>341</v>
      </c>
      <c r="C19" s="5"/>
      <c r="F19" s="5">
        <v>335</v>
      </c>
      <c r="G19" s="5"/>
    </row>
    <row r="20" spans="2:8" ht="15">
      <c r="B20" s="2"/>
      <c r="C20" s="2"/>
      <c r="D20" s="2"/>
      <c r="F20" s="2"/>
      <c r="G20" s="2"/>
      <c r="H20" s="2"/>
    </row>
    <row r="21" spans="1:7" ht="15">
      <c r="A21" t="s">
        <v>266</v>
      </c>
      <c r="B21" s="7" t="s">
        <v>267</v>
      </c>
      <c r="C21" s="7"/>
      <c r="F21" s="7"/>
      <c r="G21" s="7"/>
    </row>
    <row r="22" spans="1:7" ht="15">
      <c r="A22" t="s">
        <v>268</v>
      </c>
      <c r="B22" s="7" t="s">
        <v>269</v>
      </c>
      <c r="C22" s="7"/>
      <c r="F22" s="7"/>
      <c r="G22" s="7"/>
    </row>
  </sheetData>
  <sheetProtection selectLockedCells="1" selectUnlockedCells="1"/>
  <mergeCells count="35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D17"/>
    <mergeCell ref="F17:H17"/>
    <mergeCell ref="B18:C18"/>
    <mergeCell ref="F18:G18"/>
    <mergeCell ref="B19:C19"/>
    <mergeCell ref="F19:G19"/>
    <mergeCell ref="B20:D20"/>
    <mergeCell ref="F20:H20"/>
    <mergeCell ref="B21:C21"/>
    <mergeCell ref="F21:G21"/>
    <mergeCell ref="B22:C22"/>
    <mergeCell ref="F22:G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270</v>
      </c>
      <c r="C4" s="3"/>
      <c r="D4" s="3"/>
      <c r="E4" s="3"/>
      <c r="F4" s="3"/>
      <c r="G4" s="3"/>
      <c r="H4" s="3"/>
    </row>
    <row r="5" spans="1:8" ht="15">
      <c r="A5" s="18"/>
      <c r="B5" s="3" t="s">
        <v>253</v>
      </c>
      <c r="C5" s="3"/>
      <c r="D5" s="3"/>
      <c r="F5" s="3" t="s">
        <v>254</v>
      </c>
      <c r="G5" s="3"/>
      <c r="H5" s="3"/>
    </row>
    <row r="6" spans="1:7" ht="15">
      <c r="A6" t="s">
        <v>255</v>
      </c>
      <c r="B6" s="5">
        <v>358</v>
      </c>
      <c r="C6" s="5"/>
      <c r="F6" s="5">
        <v>408</v>
      </c>
      <c r="G6" s="5"/>
    </row>
    <row r="7" spans="1:7" ht="15">
      <c r="A7" t="s">
        <v>256</v>
      </c>
      <c r="B7" s="6">
        <v>357</v>
      </c>
      <c r="C7" s="6"/>
      <c r="F7" s="6">
        <v>399</v>
      </c>
      <c r="G7" s="6"/>
    </row>
    <row r="8" spans="1:7" ht="15">
      <c r="A8" t="s">
        <v>257</v>
      </c>
      <c r="B8" s="6">
        <v>366</v>
      </c>
      <c r="C8" s="6"/>
      <c r="F8" s="6">
        <v>393</v>
      </c>
      <c r="G8" s="6"/>
    </row>
    <row r="9" spans="1:7" ht="15">
      <c r="A9" t="s">
        <v>258</v>
      </c>
      <c r="B9" s="6">
        <v>389</v>
      </c>
      <c r="C9" s="6"/>
      <c r="F9" s="6">
        <v>400</v>
      </c>
      <c r="G9" s="6"/>
    </row>
    <row r="10" spans="1:7" ht="15">
      <c r="A10" t="s">
        <v>259</v>
      </c>
      <c r="B10" s="6">
        <v>397</v>
      </c>
      <c r="C10" s="6"/>
      <c r="F10" s="6">
        <v>368</v>
      </c>
      <c r="G10" s="6"/>
    </row>
    <row r="11" spans="1:7" ht="15">
      <c r="A11" t="s">
        <v>260</v>
      </c>
      <c r="B11" s="6">
        <v>382</v>
      </c>
      <c r="C11" s="6"/>
      <c r="F11" s="6">
        <v>354</v>
      </c>
      <c r="G11" s="6"/>
    </row>
    <row r="12" spans="1:7" ht="15">
      <c r="A12" t="s">
        <v>261</v>
      </c>
      <c r="B12" s="6">
        <v>380</v>
      </c>
      <c r="C12" s="6"/>
      <c r="F12" s="6">
        <v>344</v>
      </c>
      <c r="G12" s="6"/>
    </row>
    <row r="13" spans="1:7" ht="15">
      <c r="A13" t="s">
        <v>262</v>
      </c>
      <c r="B13" s="6">
        <v>391</v>
      </c>
      <c r="C13" s="6"/>
      <c r="F13" s="6">
        <v>321</v>
      </c>
      <c r="G13" s="6"/>
    </row>
    <row r="14" spans="1:7" ht="15">
      <c r="A14" t="s">
        <v>263</v>
      </c>
      <c r="B14" s="6">
        <v>375</v>
      </c>
      <c r="C14" s="6"/>
      <c r="F14" s="6">
        <v>290</v>
      </c>
      <c r="G14" s="6"/>
    </row>
    <row r="15" spans="2:8" ht="15">
      <c r="B15" s="2"/>
      <c r="C15" s="2"/>
      <c r="D15" s="2"/>
      <c r="F15" s="2"/>
      <c r="G15" s="2"/>
      <c r="H15" s="2"/>
    </row>
    <row r="16" spans="1:7" ht="15">
      <c r="A16" t="s">
        <v>264</v>
      </c>
      <c r="B16" s="5">
        <v>382</v>
      </c>
      <c r="C16" s="5"/>
      <c r="F16" s="5">
        <v>318</v>
      </c>
      <c r="G16" s="5"/>
    </row>
    <row r="17" spans="1:7" ht="15">
      <c r="A17" t="s">
        <v>265</v>
      </c>
      <c r="B17" s="5">
        <v>377</v>
      </c>
      <c r="C17" s="5"/>
      <c r="F17" s="5">
        <v>364</v>
      </c>
      <c r="G17" s="5"/>
    </row>
    <row r="18" spans="2:8" ht="15">
      <c r="B18" s="2"/>
      <c r="C18" s="2"/>
      <c r="D18" s="2"/>
      <c r="F18" s="2"/>
      <c r="G18" s="2"/>
      <c r="H18" s="2"/>
    </row>
    <row r="19" spans="1:7" ht="15">
      <c r="A19" t="s">
        <v>266</v>
      </c>
      <c r="B19" s="7" t="s">
        <v>271</v>
      </c>
      <c r="C19" s="7"/>
      <c r="F19" s="7"/>
      <c r="G19" s="7"/>
    </row>
    <row r="20" spans="1:7" ht="15">
      <c r="A20" t="s">
        <v>268</v>
      </c>
      <c r="B20" s="7" t="s">
        <v>272</v>
      </c>
      <c r="C20" s="7"/>
      <c r="F20" s="7"/>
      <c r="G20" s="7"/>
    </row>
  </sheetData>
  <sheetProtection selectLockedCells="1" selectUnlockedCells="1"/>
  <mergeCells count="34">
    <mergeCell ref="A2:H2"/>
    <mergeCell ref="B4:H4"/>
    <mergeCell ref="B5:D5"/>
    <mergeCell ref="F5:H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D15"/>
    <mergeCell ref="F15:H15"/>
    <mergeCell ref="B16:C16"/>
    <mergeCell ref="F16:G16"/>
    <mergeCell ref="B17:C17"/>
    <mergeCell ref="F17:G17"/>
    <mergeCell ref="B18:D18"/>
    <mergeCell ref="F18:H18"/>
    <mergeCell ref="B19:C19"/>
    <mergeCell ref="F19:G19"/>
    <mergeCell ref="B20:C20"/>
    <mergeCell ref="F20:G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273</v>
      </c>
      <c r="C6" s="3"/>
      <c r="D6" s="3"/>
      <c r="F6" s="3" t="s">
        <v>274</v>
      </c>
      <c r="G6" s="3"/>
      <c r="H6" s="3"/>
    </row>
    <row r="7" spans="1:7" ht="15">
      <c r="A7" t="s">
        <v>275</v>
      </c>
      <c r="B7" s="5">
        <v>300</v>
      </c>
      <c r="C7" s="5"/>
      <c r="F7" s="5">
        <v>400</v>
      </c>
      <c r="G7" s="5"/>
    </row>
    <row r="8" spans="1:7" ht="15">
      <c r="A8" t="s">
        <v>276</v>
      </c>
      <c r="B8" s="6">
        <v>50</v>
      </c>
      <c r="C8" s="6"/>
      <c r="F8" s="6">
        <v>50</v>
      </c>
      <c r="G8" s="6"/>
    </row>
    <row r="9" spans="1:7" ht="15">
      <c r="A9" t="e">
        <f>#N/A</f>
        <v>#VALUE!</v>
      </c>
      <c r="B9" s="6">
        <v>350</v>
      </c>
      <c r="C9" s="6"/>
      <c r="F9" s="6">
        <v>450</v>
      </c>
      <c r="G9" s="6"/>
    </row>
    <row r="10" spans="1:7" ht="15">
      <c r="A10" t="s">
        <v>277</v>
      </c>
      <c r="B10" s="6">
        <v>50</v>
      </c>
      <c r="C10" s="6"/>
      <c r="F10" s="6">
        <v>50</v>
      </c>
      <c r="G10" s="6"/>
    </row>
    <row r="11" spans="1:7" ht="15">
      <c r="A11" t="e">
        <f>#N/A</f>
        <v>#VALUE!</v>
      </c>
      <c r="B11" s="5">
        <v>400</v>
      </c>
      <c r="C11" s="5"/>
      <c r="F11" s="5">
        <v>500</v>
      </c>
      <c r="G11" s="5"/>
    </row>
    <row r="12" spans="1:7" ht="15">
      <c r="A12" t="s">
        <v>278</v>
      </c>
      <c r="B12" s="7" t="s">
        <v>279</v>
      </c>
      <c r="C12" s="7"/>
      <c r="F12" s="7" t="s">
        <v>280</v>
      </c>
      <c r="G12" s="7"/>
    </row>
  </sheetData>
  <sheetProtection selectLockedCells="1" selectUnlockedCells="1"/>
  <mergeCells count="16">
    <mergeCell ref="A2:F2"/>
    <mergeCell ref="A4:H4"/>
    <mergeCell ref="B6:D6"/>
    <mergeCell ref="F6:H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281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2:9" ht="15">
      <c r="B6" s="3" t="s">
        <v>56</v>
      </c>
      <c r="C6" s="3"/>
      <c r="D6" s="3"/>
      <c r="E6" s="3"/>
      <c r="F6" s="3" t="s">
        <v>57</v>
      </c>
      <c r="G6" s="3"/>
      <c r="H6" s="3"/>
      <c r="I6" s="3"/>
    </row>
    <row r="7" spans="2:9" ht="15">
      <c r="B7" s="3" t="s">
        <v>163</v>
      </c>
      <c r="C7" s="3"/>
      <c r="D7" s="3" t="s">
        <v>164</v>
      </c>
      <c r="E7" s="3"/>
      <c r="F7" s="3" t="s">
        <v>163</v>
      </c>
      <c r="G7" s="3"/>
      <c r="H7" s="3" t="s">
        <v>164</v>
      </c>
      <c r="I7" s="3"/>
    </row>
    <row r="8" spans="1:8" ht="15">
      <c r="A8" t="s">
        <v>282</v>
      </c>
      <c r="B8" s="22" t="s">
        <v>283</v>
      </c>
      <c r="D8" s="22" t="s">
        <v>283</v>
      </c>
      <c r="F8" s="22" t="s">
        <v>283</v>
      </c>
      <c r="H8" s="22" t="s">
        <v>283</v>
      </c>
    </row>
    <row r="9" spans="1:8" ht="15">
      <c r="A9" t="s">
        <v>284</v>
      </c>
      <c r="B9" s="23">
        <v>85.7</v>
      </c>
      <c r="D9" s="23">
        <v>85.5</v>
      </c>
      <c r="F9" s="23">
        <v>85.2</v>
      </c>
      <c r="H9" s="23">
        <v>86.4</v>
      </c>
    </row>
    <row r="10" spans="1:8" ht="15">
      <c r="A10" t="s">
        <v>285</v>
      </c>
      <c r="B10" s="23">
        <v>14.3</v>
      </c>
      <c r="D10" s="23">
        <v>14.5</v>
      </c>
      <c r="F10" s="23">
        <v>14.8</v>
      </c>
      <c r="H10" s="23">
        <v>13.6</v>
      </c>
    </row>
    <row r="11" spans="1:8" ht="15">
      <c r="A11" t="s">
        <v>286</v>
      </c>
      <c r="B11" s="23">
        <v>9.1</v>
      </c>
      <c r="D11" s="23">
        <v>8.9</v>
      </c>
      <c r="F11" s="23">
        <v>9.3</v>
      </c>
      <c r="H11" s="23">
        <v>8.8</v>
      </c>
    </row>
    <row r="12" spans="1:8" ht="15">
      <c r="A12" t="s">
        <v>287</v>
      </c>
      <c r="B12" s="22" t="s">
        <v>17</v>
      </c>
      <c r="D12" s="22" t="s">
        <v>17</v>
      </c>
      <c r="F12" s="22" t="s">
        <v>17</v>
      </c>
      <c r="H12" s="22" t="s">
        <v>17</v>
      </c>
    </row>
    <row r="13" spans="1:8" ht="15">
      <c r="A13" t="s">
        <v>288</v>
      </c>
      <c r="B13" s="23">
        <v>5.3</v>
      </c>
      <c r="D13" s="23">
        <v>5.6</v>
      </c>
      <c r="F13" s="23">
        <v>5.4</v>
      </c>
      <c r="H13" s="23">
        <v>4.7</v>
      </c>
    </row>
    <row r="14" spans="1:8" ht="15">
      <c r="A14" t="s">
        <v>289</v>
      </c>
      <c r="B14" s="23">
        <v>0.1</v>
      </c>
      <c r="D14" s="23">
        <v>0.1</v>
      </c>
      <c r="F14" s="23">
        <v>0.1</v>
      </c>
      <c r="H14" s="23">
        <v>0.1</v>
      </c>
    </row>
    <row r="15" spans="1:8" ht="15">
      <c r="A15" t="s">
        <v>290</v>
      </c>
      <c r="B15" s="23">
        <v>5.2</v>
      </c>
      <c r="D15" s="23">
        <v>5.5</v>
      </c>
      <c r="F15" s="23">
        <v>5.3</v>
      </c>
      <c r="H15" s="23">
        <v>4.5</v>
      </c>
    </row>
    <row r="16" spans="1:8" ht="15">
      <c r="A16" t="s">
        <v>291</v>
      </c>
      <c r="B16" s="23">
        <v>1.7000000000000002</v>
      </c>
      <c r="D16" s="23">
        <v>1.9</v>
      </c>
      <c r="F16" s="23">
        <v>1.8</v>
      </c>
      <c r="H16" s="23">
        <v>1.7000000000000002</v>
      </c>
    </row>
    <row r="17" spans="1:8" ht="15">
      <c r="A17" t="s">
        <v>91</v>
      </c>
      <c r="B17" s="23">
        <v>3.5</v>
      </c>
      <c r="D17" s="23">
        <v>3.5</v>
      </c>
      <c r="F17" s="23">
        <v>3.5</v>
      </c>
      <c r="H17" s="23">
        <v>2.9</v>
      </c>
    </row>
    <row r="18" spans="1:8" ht="15">
      <c r="A18" t="s">
        <v>292</v>
      </c>
      <c r="B18" s="24">
        <v>-0.1</v>
      </c>
      <c r="D18" s="24">
        <v>-0.2</v>
      </c>
      <c r="F18" s="24">
        <v>-0.1</v>
      </c>
      <c r="H18" s="24">
        <v>-0.1</v>
      </c>
    </row>
    <row r="19" spans="1:8" ht="15">
      <c r="A19" t="s">
        <v>189</v>
      </c>
      <c r="B19" s="22" t="s">
        <v>293</v>
      </c>
      <c r="D19" s="22" t="s">
        <v>293</v>
      </c>
      <c r="F19" s="22" t="s">
        <v>293</v>
      </c>
      <c r="H19" s="22" t="s">
        <v>294</v>
      </c>
    </row>
  </sheetData>
  <sheetProtection selectLockedCells="1" selectUnlockedCells="1"/>
  <mergeCells count="8">
    <mergeCell ref="A2:F2"/>
    <mergeCell ref="A4:I4"/>
    <mergeCell ref="B6:E6"/>
    <mergeCell ref="F6:I6"/>
    <mergeCell ref="B7:C7"/>
    <mergeCell ref="D7:E7"/>
    <mergeCell ref="F7:G7"/>
    <mergeCell ref="H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1:17" ht="15">
      <c r="A6" t="s">
        <v>165</v>
      </c>
      <c r="B6" s="3" t="s">
        <v>56</v>
      </c>
      <c r="C6" s="3"/>
      <c r="D6" s="3"/>
      <c r="E6" s="3"/>
      <c r="F6" s="3"/>
      <c r="G6" s="3"/>
      <c r="H6" s="3"/>
      <c r="I6" s="3"/>
      <c r="J6" s="3" t="s">
        <v>57</v>
      </c>
      <c r="K6" s="3"/>
      <c r="L6" s="3"/>
      <c r="M6" s="3"/>
      <c r="N6" s="3"/>
      <c r="O6" s="3"/>
      <c r="P6" s="3"/>
      <c r="Q6" s="3"/>
    </row>
    <row r="7" spans="1:17" ht="15">
      <c r="A7" t="s">
        <v>295</v>
      </c>
      <c r="B7" s="3" t="s">
        <v>163</v>
      </c>
      <c r="C7" s="3"/>
      <c r="D7" s="3"/>
      <c r="E7" s="3" t="s">
        <v>164</v>
      </c>
      <c r="F7" s="3"/>
      <c r="G7" s="3"/>
      <c r="H7" s="3" t="s">
        <v>296</v>
      </c>
      <c r="I7" s="3"/>
      <c r="J7" s="3" t="s">
        <v>163</v>
      </c>
      <c r="K7" s="3"/>
      <c r="L7" s="3"/>
      <c r="M7" s="3" t="s">
        <v>164</v>
      </c>
      <c r="N7" s="3"/>
      <c r="O7" s="3"/>
      <c r="P7" s="3" t="s">
        <v>296</v>
      </c>
      <c r="Q7" s="3"/>
    </row>
    <row r="8" spans="1:16" ht="15">
      <c r="A8" t="s">
        <v>297</v>
      </c>
      <c r="B8" s="5">
        <v>339744</v>
      </c>
      <c r="C8" s="5"/>
      <c r="E8" s="5">
        <v>296022</v>
      </c>
      <c r="F8" s="5"/>
      <c r="H8" s="23">
        <v>14.8</v>
      </c>
      <c r="J8" s="5">
        <v>1017225</v>
      </c>
      <c r="K8" s="5"/>
      <c r="M8" s="5">
        <v>905826</v>
      </c>
      <c r="N8" s="5"/>
      <c r="P8" s="23">
        <v>12.3</v>
      </c>
    </row>
    <row r="9" spans="1:16" ht="15">
      <c r="A9" t="s">
        <v>298</v>
      </c>
      <c r="B9" s="6">
        <v>233757</v>
      </c>
      <c r="C9" s="6"/>
      <c r="E9" s="6">
        <v>235376</v>
      </c>
      <c r="F9" s="6"/>
      <c r="H9" s="24">
        <v>-0.7</v>
      </c>
      <c r="J9" s="6">
        <v>669389</v>
      </c>
      <c r="K9" s="6"/>
      <c r="M9" s="6">
        <v>683763</v>
      </c>
      <c r="N9" s="6"/>
      <c r="P9" s="24">
        <v>-2.1</v>
      </c>
    </row>
    <row r="10" spans="1:16" ht="15">
      <c r="A10" t="s">
        <v>299</v>
      </c>
      <c r="B10" s="6">
        <v>265563</v>
      </c>
      <c r="C10" s="6"/>
      <c r="E10" s="6">
        <v>241810</v>
      </c>
      <c r="F10" s="6"/>
      <c r="H10" s="23">
        <v>9.8</v>
      </c>
      <c r="J10" s="6">
        <v>733700</v>
      </c>
      <c r="K10" s="6"/>
      <c r="M10" s="6">
        <v>676228</v>
      </c>
      <c r="N10" s="6"/>
      <c r="P10" s="23">
        <v>8.5</v>
      </c>
    </row>
    <row r="11" spans="1:16" ht="15">
      <c r="A11" s="4" t="s">
        <v>300</v>
      </c>
      <c r="B11" s="6">
        <v>839064</v>
      </c>
      <c r="C11" s="6"/>
      <c r="E11" s="6">
        <v>773208</v>
      </c>
      <c r="F11" s="6"/>
      <c r="H11" s="23">
        <v>8.5</v>
      </c>
      <c r="J11" s="6">
        <v>2420314</v>
      </c>
      <c r="K11" s="6"/>
      <c r="M11" s="6">
        <v>2265817</v>
      </c>
      <c r="N11" s="6"/>
      <c r="P11" s="23">
        <v>6.8</v>
      </c>
    </row>
    <row r="12" spans="1:16" ht="15">
      <c r="A12" t="s">
        <v>301</v>
      </c>
      <c r="B12" s="8">
        <v>-12399</v>
      </c>
      <c r="C12" s="8"/>
      <c r="E12" s="8">
        <v>-10933</v>
      </c>
      <c r="F12" s="8"/>
      <c r="H12" s="23">
        <v>13.4</v>
      </c>
      <c r="J12" s="8">
        <v>-39405</v>
      </c>
      <c r="K12" s="8"/>
      <c r="M12" s="8">
        <v>-32347</v>
      </c>
      <c r="N12" s="8"/>
      <c r="P12" s="23">
        <v>21.8</v>
      </c>
    </row>
    <row r="13" spans="1:16" ht="15">
      <c r="A13" s="4" t="s">
        <v>302</v>
      </c>
      <c r="B13" s="5">
        <v>826665</v>
      </c>
      <c r="C13" s="5"/>
      <c r="E13" s="5">
        <v>762275</v>
      </c>
      <c r="F13" s="5"/>
      <c r="H13" s="23">
        <v>8.4</v>
      </c>
      <c r="J13" s="5">
        <v>2380909</v>
      </c>
      <c r="K13" s="5"/>
      <c r="M13" s="5">
        <v>2233470</v>
      </c>
      <c r="N13" s="5"/>
      <c r="P13" s="23">
        <v>6.6</v>
      </c>
    </row>
  </sheetData>
  <sheetProtection selectLockedCells="1" selectUnlockedCells="1"/>
  <mergeCells count="34">
    <mergeCell ref="A2:F2"/>
    <mergeCell ref="A4:Q4"/>
    <mergeCell ref="B6:I6"/>
    <mergeCell ref="J6:Q6"/>
    <mergeCell ref="B7:D7"/>
    <mergeCell ref="E7:G7"/>
    <mergeCell ref="H7:I7"/>
    <mergeCell ref="J7:L7"/>
    <mergeCell ref="M7:O7"/>
    <mergeCell ref="P7:Q7"/>
    <mergeCell ref="B8:C8"/>
    <mergeCell ref="E8:F8"/>
    <mergeCell ref="J8:K8"/>
    <mergeCell ref="M8:N8"/>
    <mergeCell ref="B9:C9"/>
    <mergeCell ref="E9:F9"/>
    <mergeCell ref="J9:K9"/>
    <mergeCell ref="M9:N9"/>
    <mergeCell ref="B10:C10"/>
    <mergeCell ref="E10:F10"/>
    <mergeCell ref="J10:K10"/>
    <mergeCell ref="M10:N10"/>
    <mergeCell ref="B11:C11"/>
    <mergeCell ref="E11:F11"/>
    <mergeCell ref="J11:K11"/>
    <mergeCell ref="M11:N11"/>
    <mergeCell ref="B12:C12"/>
    <mergeCell ref="E12:F12"/>
    <mergeCell ref="J12:K12"/>
    <mergeCell ref="M12:N12"/>
    <mergeCell ref="B13:C13"/>
    <mergeCell ref="E13:F13"/>
    <mergeCell ref="J13:K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5.7109375" style="0" customWidth="1"/>
    <col min="3" max="4" width="8.7109375" style="0" customWidth="1"/>
    <col min="5" max="5" width="5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5.7109375" style="0" customWidth="1"/>
    <col min="12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56</v>
      </c>
      <c r="C6" s="3"/>
      <c r="D6" s="3"/>
      <c r="E6" s="3"/>
      <c r="F6" s="3"/>
      <c r="H6" s="3" t="s">
        <v>57</v>
      </c>
      <c r="I6" s="3"/>
      <c r="J6" s="3"/>
      <c r="K6" s="3"/>
      <c r="L6" s="3"/>
    </row>
    <row r="7" spans="2:12" ht="15">
      <c r="B7" s="3" t="s">
        <v>163</v>
      </c>
      <c r="C7" s="3"/>
      <c r="E7" s="3" t="s">
        <v>164</v>
      </c>
      <c r="F7" s="3"/>
      <c r="H7" s="3" t="s">
        <v>163</v>
      </c>
      <c r="I7" s="3"/>
      <c r="K7" s="3" t="s">
        <v>164</v>
      </c>
      <c r="L7" s="3"/>
    </row>
    <row r="8" spans="1:11" ht="15">
      <c r="A8" t="s">
        <v>304</v>
      </c>
      <c r="B8" s="22" t="s">
        <v>305</v>
      </c>
      <c r="E8" s="22" t="s">
        <v>306</v>
      </c>
      <c r="H8" s="22" t="s">
        <v>307</v>
      </c>
      <c r="K8" s="22" t="s">
        <v>308</v>
      </c>
    </row>
    <row r="9" spans="1:11" ht="15">
      <c r="A9" t="s">
        <v>309</v>
      </c>
      <c r="B9" s="22" t="s">
        <v>310</v>
      </c>
      <c r="E9" s="22" t="s">
        <v>311</v>
      </c>
      <c r="H9" s="22" t="s">
        <v>312</v>
      </c>
      <c r="K9" s="22" t="s">
        <v>313</v>
      </c>
    </row>
  </sheetData>
  <sheetProtection selectLockedCells="1" selectUnlockedCells="1"/>
  <mergeCells count="8">
    <mergeCell ref="A2:F2"/>
    <mergeCell ref="A4:L4"/>
    <mergeCell ref="B6:F6"/>
    <mergeCell ref="H6:L6"/>
    <mergeCell ref="B7:C7"/>
    <mergeCell ref="E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6384" width="8.7109375" style="0" customWidth="1"/>
  </cols>
  <sheetData>
    <row r="2" spans="1:6" ht="15">
      <c r="A2" s="1" t="s">
        <v>54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16" ht="15">
      <c r="A6" t="s">
        <v>55</v>
      </c>
      <c r="B6" s="2"/>
      <c r="C6" s="2"/>
      <c r="D6" s="2"/>
      <c r="F6" s="2"/>
      <c r="G6" s="2"/>
      <c r="H6" s="2"/>
      <c r="J6" s="2"/>
      <c r="K6" s="2"/>
      <c r="L6" s="2"/>
      <c r="N6" s="2"/>
      <c r="O6" s="2"/>
      <c r="P6" s="2"/>
    </row>
    <row r="7" spans="2:16" ht="15">
      <c r="B7" s="3" t="s">
        <v>56</v>
      </c>
      <c r="C7" s="3"/>
      <c r="D7" s="3"/>
      <c r="E7" s="3"/>
      <c r="F7" s="3"/>
      <c r="G7" s="3"/>
      <c r="H7" s="3"/>
      <c r="J7" s="3" t="s">
        <v>57</v>
      </c>
      <c r="K7" s="3"/>
      <c r="L7" s="3"/>
      <c r="M7" s="3"/>
      <c r="N7" s="3"/>
      <c r="O7" s="3"/>
      <c r="P7" s="3"/>
    </row>
    <row r="8" spans="2:16" ht="39.75" customHeight="1">
      <c r="B8" s="9" t="s">
        <v>58</v>
      </c>
      <c r="C8" s="9"/>
      <c r="D8" s="9"/>
      <c r="F8" s="9" t="s">
        <v>59</v>
      </c>
      <c r="G8" s="9"/>
      <c r="H8" s="9"/>
      <c r="J8" s="9" t="s">
        <v>58</v>
      </c>
      <c r="K8" s="9"/>
      <c r="L8" s="9"/>
      <c r="N8" s="9" t="s">
        <v>59</v>
      </c>
      <c r="O8" s="9"/>
      <c r="P8" s="9"/>
    </row>
    <row r="9" spans="1:15" ht="15">
      <c r="A9" t="s">
        <v>60</v>
      </c>
      <c r="B9" s="5">
        <v>826665</v>
      </c>
      <c r="C9" s="5"/>
      <c r="F9" s="5">
        <v>762275</v>
      </c>
      <c r="G9" s="5"/>
      <c r="J9" s="5">
        <v>2380909</v>
      </c>
      <c r="K9" s="5"/>
      <c r="N9" s="5">
        <v>2233470</v>
      </c>
      <c r="O9" s="5"/>
    </row>
    <row r="10" spans="1:15" ht="15">
      <c r="A10" t="s">
        <v>61</v>
      </c>
      <c r="B10" s="6">
        <v>708611</v>
      </c>
      <c r="C10" s="6"/>
      <c r="F10" s="6">
        <v>651569</v>
      </c>
      <c r="G10" s="6"/>
      <c r="J10" s="6">
        <v>2028629</v>
      </c>
      <c r="K10" s="6"/>
      <c r="N10" s="6">
        <v>1930739</v>
      </c>
      <c r="O10" s="6"/>
    </row>
    <row r="11" spans="1:15" ht="15">
      <c r="A11" t="s">
        <v>62</v>
      </c>
      <c r="B11" s="6">
        <v>118054</v>
      </c>
      <c r="C11" s="6"/>
      <c r="F11" s="6">
        <v>110706</v>
      </c>
      <c r="G11" s="6"/>
      <c r="J11" s="6">
        <v>352280</v>
      </c>
      <c r="K11" s="6"/>
      <c r="N11" s="6">
        <v>302731</v>
      </c>
      <c r="O11" s="6"/>
    </row>
    <row r="12" spans="1:15" ht="15">
      <c r="A12" t="s">
        <v>63</v>
      </c>
      <c r="B12" s="6">
        <v>74457</v>
      </c>
      <c r="C12" s="6"/>
      <c r="F12" s="6">
        <v>67951</v>
      </c>
      <c r="G12" s="6"/>
      <c r="J12" s="6">
        <v>223059</v>
      </c>
      <c r="K12" s="6"/>
      <c r="N12" s="6">
        <v>198087</v>
      </c>
      <c r="O12" s="6"/>
    </row>
    <row r="13" spans="1:15" ht="15">
      <c r="A13" t="s">
        <v>64</v>
      </c>
      <c r="B13" s="6">
        <v>45</v>
      </c>
      <c r="C13" s="6"/>
      <c r="F13" s="6">
        <v>230</v>
      </c>
      <c r="G13" s="6"/>
      <c r="J13" s="6">
        <v>94</v>
      </c>
      <c r="K13" s="6"/>
      <c r="N13" s="6">
        <v>68</v>
      </c>
      <c r="O13" s="6"/>
    </row>
    <row r="14" spans="1:15" ht="15">
      <c r="A14" t="s">
        <v>65</v>
      </c>
      <c r="B14" s="6">
        <v>43552</v>
      </c>
      <c r="C14" s="6"/>
      <c r="F14" s="6">
        <v>42525</v>
      </c>
      <c r="G14" s="6"/>
      <c r="J14" s="6">
        <v>129127</v>
      </c>
      <c r="K14" s="6"/>
      <c r="N14" s="6">
        <v>104576</v>
      </c>
      <c r="O14" s="6"/>
    </row>
    <row r="15" spans="1:15" ht="15">
      <c r="A15" t="s">
        <v>66</v>
      </c>
      <c r="B15" s="6">
        <v>1096</v>
      </c>
      <c r="C15" s="6"/>
      <c r="F15" s="6">
        <v>1060</v>
      </c>
      <c r="G15" s="6"/>
      <c r="J15" s="6">
        <v>3274</v>
      </c>
      <c r="K15" s="6"/>
      <c r="N15" s="6">
        <v>3615</v>
      </c>
      <c r="O15" s="6"/>
    </row>
    <row r="16" spans="1:15" ht="15">
      <c r="A16" t="s">
        <v>67</v>
      </c>
      <c r="B16" s="8">
        <v>-119</v>
      </c>
      <c r="C16" s="8"/>
      <c r="F16" s="8">
        <v>-47</v>
      </c>
      <c r="G16" s="8"/>
      <c r="J16" s="8">
        <v>-431</v>
      </c>
      <c r="K16" s="8"/>
      <c r="N16" s="8">
        <v>-214</v>
      </c>
      <c r="O16" s="8"/>
    </row>
    <row r="17" spans="1:15" ht="15">
      <c r="A17" t="s">
        <v>68</v>
      </c>
      <c r="B17" s="8">
        <v>-50</v>
      </c>
      <c r="C17" s="8"/>
      <c r="F17" s="8">
        <v>-89</v>
      </c>
      <c r="G17" s="8"/>
      <c r="J17" s="8">
        <v>-241</v>
      </c>
      <c r="K17" s="8"/>
      <c r="N17" s="8">
        <v>-283</v>
      </c>
      <c r="O17" s="8"/>
    </row>
    <row r="18" spans="2:15" ht="15">
      <c r="B18" s="6">
        <v>927</v>
      </c>
      <c r="C18" s="6"/>
      <c r="F18" s="6">
        <v>924</v>
      </c>
      <c r="G18" s="6"/>
      <c r="J18" s="6">
        <v>2602</v>
      </c>
      <c r="K18" s="6"/>
      <c r="N18" s="6">
        <v>3118</v>
      </c>
      <c r="O18" s="6"/>
    </row>
    <row r="19" spans="1:15" ht="15">
      <c r="A19" t="s">
        <v>69</v>
      </c>
      <c r="B19" s="6">
        <v>42625</v>
      </c>
      <c r="C19" s="6"/>
      <c r="F19" s="6">
        <v>41601</v>
      </c>
      <c r="G19" s="6"/>
      <c r="J19" s="6">
        <v>126525</v>
      </c>
      <c r="K19" s="6"/>
      <c r="N19" s="6">
        <v>101458</v>
      </c>
      <c r="O19" s="6"/>
    </row>
    <row r="20" spans="1:15" ht="15">
      <c r="A20" t="s">
        <v>70</v>
      </c>
      <c r="B20" s="6">
        <v>13861</v>
      </c>
      <c r="C20" s="6"/>
      <c r="F20" s="6">
        <v>14718</v>
      </c>
      <c r="G20" s="6"/>
      <c r="J20" s="6">
        <v>43268</v>
      </c>
      <c r="K20" s="6"/>
      <c r="N20" s="6">
        <v>36887</v>
      </c>
      <c r="O20" s="6"/>
    </row>
    <row r="21" spans="1:15" ht="15">
      <c r="A21" t="s">
        <v>71</v>
      </c>
      <c r="B21" s="6">
        <v>28764</v>
      </c>
      <c r="C21" s="6"/>
      <c r="F21" s="6">
        <v>26883</v>
      </c>
      <c r="G21" s="6"/>
      <c r="J21" s="6">
        <v>83257</v>
      </c>
      <c r="K21" s="6"/>
      <c r="N21" s="6">
        <v>64571</v>
      </c>
      <c r="O21" s="6"/>
    </row>
    <row r="22" spans="1:15" ht="15">
      <c r="A22" t="s">
        <v>72</v>
      </c>
      <c r="B22" s="8">
        <v>-945</v>
      </c>
      <c r="C22" s="8"/>
      <c r="F22" s="8">
        <v>-1327</v>
      </c>
      <c r="G22" s="8"/>
      <c r="J22" s="8">
        <v>-2828</v>
      </c>
      <c r="K22" s="8"/>
      <c r="N22" s="8">
        <v>-2876</v>
      </c>
      <c r="O22" s="8"/>
    </row>
    <row r="23" spans="1:15" ht="15">
      <c r="A23" t="s">
        <v>73</v>
      </c>
      <c r="B23" s="5">
        <v>27819</v>
      </c>
      <c r="C23" s="5"/>
      <c r="F23" s="5">
        <v>25556</v>
      </c>
      <c r="G23" s="5"/>
      <c r="J23" s="5">
        <v>80429</v>
      </c>
      <c r="K23" s="5"/>
      <c r="N23" s="5">
        <v>61695</v>
      </c>
      <c r="O23" s="5"/>
    </row>
    <row r="24" spans="1:15" ht="15">
      <c r="A24" t="s">
        <v>74</v>
      </c>
      <c r="B24" s="10">
        <v>1.36</v>
      </c>
      <c r="C24" s="10"/>
      <c r="F24" s="10">
        <v>1.26</v>
      </c>
      <c r="G24" s="10"/>
      <c r="J24" s="10">
        <v>3.95</v>
      </c>
      <c r="K24" s="10"/>
      <c r="N24" s="10">
        <v>3.06</v>
      </c>
      <c r="O24" s="10"/>
    </row>
    <row r="25" spans="1:15" ht="15">
      <c r="A25" t="s">
        <v>75</v>
      </c>
      <c r="B25" s="10">
        <v>1.36</v>
      </c>
      <c r="C25" s="10"/>
      <c r="F25" s="10">
        <v>1.26</v>
      </c>
      <c r="G25" s="10"/>
      <c r="J25" s="10">
        <v>3.94</v>
      </c>
      <c r="K25" s="10"/>
      <c r="N25" s="10">
        <v>3.06</v>
      </c>
      <c r="O25" s="10"/>
    </row>
    <row r="26" spans="1:15" ht="15">
      <c r="A26" t="s">
        <v>71</v>
      </c>
      <c r="B26" s="6">
        <v>28764</v>
      </c>
      <c r="C26" s="6"/>
      <c r="F26" s="6">
        <v>26883</v>
      </c>
      <c r="G26" s="6"/>
      <c r="J26" s="6">
        <v>83257</v>
      </c>
      <c r="K26" s="6"/>
      <c r="N26" s="6">
        <v>64571</v>
      </c>
      <c r="O26" s="6"/>
    </row>
    <row r="27" spans="1:15" ht="15">
      <c r="A27" t="s">
        <v>76</v>
      </c>
      <c r="B27" s="8">
        <v>-1156</v>
      </c>
      <c r="C27" s="8"/>
      <c r="F27" s="8">
        <v>-2578</v>
      </c>
      <c r="G27" s="8"/>
      <c r="J27" s="8">
        <v>-1521</v>
      </c>
      <c r="K27" s="8"/>
      <c r="N27" s="8">
        <v>-4206</v>
      </c>
      <c r="O27" s="8"/>
    </row>
    <row r="28" spans="1:15" ht="15">
      <c r="A28" t="s">
        <v>77</v>
      </c>
      <c r="B28" s="6">
        <v>27608</v>
      </c>
      <c r="C28" s="6"/>
      <c r="F28" s="6">
        <v>24305</v>
      </c>
      <c r="G28" s="6"/>
      <c r="J28" s="6">
        <v>81736</v>
      </c>
      <c r="K28" s="6"/>
      <c r="N28" s="6">
        <v>60365</v>
      </c>
      <c r="O28" s="6"/>
    </row>
    <row r="29" spans="1:15" ht="15">
      <c r="A29" t="s">
        <v>78</v>
      </c>
      <c r="B29" s="8">
        <v>-495</v>
      </c>
      <c r="C29" s="8"/>
      <c r="F29" s="8">
        <v>-445</v>
      </c>
      <c r="G29" s="8"/>
      <c r="J29" s="8">
        <v>-1576</v>
      </c>
      <c r="K29" s="8"/>
      <c r="N29" s="8">
        <v>-1578</v>
      </c>
      <c r="O29" s="8"/>
    </row>
    <row r="30" spans="1:15" ht="15">
      <c r="A30" t="s">
        <v>79</v>
      </c>
      <c r="B30" s="5">
        <v>27113</v>
      </c>
      <c r="C30" s="5"/>
      <c r="F30" s="5">
        <v>23860</v>
      </c>
      <c r="G30" s="5"/>
      <c r="J30" s="5">
        <v>80160</v>
      </c>
      <c r="K30" s="5"/>
      <c r="N30" s="5">
        <v>58787</v>
      </c>
      <c r="O30" s="5"/>
    </row>
  </sheetData>
  <sheetProtection selectLockedCells="1" selectUnlockedCells="1"/>
  <mergeCells count="100">
    <mergeCell ref="A2:F2"/>
    <mergeCell ref="A4:P4"/>
    <mergeCell ref="B6:D6"/>
    <mergeCell ref="F6:H6"/>
    <mergeCell ref="J6:L6"/>
    <mergeCell ref="N6:P6"/>
    <mergeCell ref="B7:H7"/>
    <mergeCell ref="J7:P7"/>
    <mergeCell ref="B8:D8"/>
    <mergeCell ref="F8:H8"/>
    <mergeCell ref="J8:L8"/>
    <mergeCell ref="N8:P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C19"/>
    <mergeCell ref="F19:G19"/>
    <mergeCell ref="J19:K19"/>
    <mergeCell ref="N19:O19"/>
    <mergeCell ref="B20:C20"/>
    <mergeCell ref="F20:G20"/>
    <mergeCell ref="J20:K20"/>
    <mergeCell ref="N20:O20"/>
    <mergeCell ref="B21:C21"/>
    <mergeCell ref="F21:G21"/>
    <mergeCell ref="J21:K21"/>
    <mergeCell ref="N21:O21"/>
    <mergeCell ref="B22:C22"/>
    <mergeCell ref="F22:G22"/>
    <mergeCell ref="J22:K22"/>
    <mergeCell ref="N22:O22"/>
    <mergeCell ref="B23:C23"/>
    <mergeCell ref="F23:G23"/>
    <mergeCell ref="J23:K23"/>
    <mergeCell ref="N23:O23"/>
    <mergeCell ref="B24:C24"/>
    <mergeCell ref="F24:G24"/>
    <mergeCell ref="J24:K24"/>
    <mergeCell ref="N24:O24"/>
    <mergeCell ref="B25:C25"/>
    <mergeCell ref="F25:G25"/>
    <mergeCell ref="J25:K25"/>
    <mergeCell ref="N25:O25"/>
    <mergeCell ref="B26:C26"/>
    <mergeCell ref="F26:G26"/>
    <mergeCell ref="J26:K26"/>
    <mergeCell ref="N26:O26"/>
    <mergeCell ref="B27:C27"/>
    <mergeCell ref="F27:G27"/>
    <mergeCell ref="J27:K27"/>
    <mergeCell ref="N27:O27"/>
    <mergeCell ref="B28:C28"/>
    <mergeCell ref="F28:G28"/>
    <mergeCell ref="J28:K28"/>
    <mergeCell ref="N28:O28"/>
    <mergeCell ref="B29:C29"/>
    <mergeCell ref="F29:G29"/>
    <mergeCell ref="J29:K29"/>
    <mergeCell ref="N29:O29"/>
    <mergeCell ref="B30:C30"/>
    <mergeCell ref="F30:G30"/>
    <mergeCell ref="J30:K30"/>
    <mergeCell ref="N30:O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Y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1" width="8.7109375" style="0" customWidth="1"/>
    <col min="12" max="12" width="5.7109375" style="0" customWidth="1"/>
    <col min="13" max="23" width="8.7109375" style="0" customWidth="1"/>
    <col min="24" max="24" width="6.7109375" style="0" customWidth="1"/>
    <col min="25" max="25" width="2.7109375" style="0" customWidth="1"/>
    <col min="26" max="16384" width="8.7109375" style="0" customWidth="1"/>
  </cols>
  <sheetData>
    <row r="2" spans="1:6" ht="15">
      <c r="A2" s="1" t="s">
        <v>314</v>
      </c>
      <c r="B2" s="1"/>
      <c r="C2" s="1"/>
      <c r="D2" s="1"/>
      <c r="E2" s="1"/>
      <c r="F2" s="1"/>
    </row>
    <row r="4" spans="1:2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ht="15">
      <c r="A6" s="22"/>
      <c r="C6" s="3" t="s">
        <v>315</v>
      </c>
      <c r="D6" s="3"/>
      <c r="E6" s="3"/>
      <c r="F6" s="3"/>
      <c r="G6" s="3"/>
      <c r="H6" s="3"/>
      <c r="I6" s="3"/>
      <c r="J6" s="3"/>
      <c r="K6" s="3"/>
      <c r="L6" s="3"/>
      <c r="M6" s="3"/>
      <c r="O6" s="3" t="s">
        <v>316</v>
      </c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>
      <c r="A7" t="s">
        <v>165</v>
      </c>
      <c r="C7" s="3" t="s">
        <v>56</v>
      </c>
      <c r="D7" s="3"/>
      <c r="E7" s="3"/>
      <c r="F7" s="3"/>
      <c r="G7" s="3"/>
      <c r="H7" s="3"/>
      <c r="I7" s="3"/>
      <c r="J7" s="3"/>
      <c r="K7" s="3"/>
      <c r="L7" s="3"/>
      <c r="M7" s="3"/>
      <c r="O7" s="3" t="s">
        <v>56</v>
      </c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>
      <c r="A8" s="22"/>
      <c r="C8" s="3" t="s">
        <v>2</v>
      </c>
      <c r="D8" s="3"/>
      <c r="E8" s="3"/>
      <c r="F8" s="3" t="s">
        <v>4</v>
      </c>
      <c r="G8" s="3"/>
      <c r="H8" s="3"/>
      <c r="I8" s="3" t="s">
        <v>317</v>
      </c>
      <c r="J8" s="3"/>
      <c r="K8" s="3"/>
      <c r="L8" s="3" t="s">
        <v>296</v>
      </c>
      <c r="M8" s="3"/>
      <c r="O8" s="3" t="s">
        <v>2</v>
      </c>
      <c r="P8" s="3"/>
      <c r="Q8" s="3"/>
      <c r="R8" s="3" t="s">
        <v>4</v>
      </c>
      <c r="S8" s="3"/>
      <c r="T8" s="3"/>
      <c r="U8" s="3" t="s">
        <v>317</v>
      </c>
      <c r="V8" s="3"/>
      <c r="W8" s="3"/>
      <c r="X8" s="3" t="s">
        <v>296</v>
      </c>
      <c r="Y8" s="3"/>
    </row>
    <row r="9" spans="1:25" ht="15">
      <c r="A9" s="22" t="s">
        <v>216</v>
      </c>
      <c r="C9" s="5">
        <v>267156</v>
      </c>
      <c r="D9" s="5"/>
      <c r="F9" s="5">
        <v>252447</v>
      </c>
      <c r="G9" s="5"/>
      <c r="I9" s="5">
        <v>14709</v>
      </c>
      <c r="J9" s="5"/>
      <c r="L9" s="22" t="s">
        <v>318</v>
      </c>
      <c r="O9" s="5">
        <v>14630</v>
      </c>
      <c r="P9" s="5"/>
      <c r="R9" s="5">
        <v>16965</v>
      </c>
      <c r="S9" s="5"/>
      <c r="U9" s="25">
        <v>-2335</v>
      </c>
      <c r="V9" s="25"/>
      <c r="X9" s="22" t="s">
        <v>319</v>
      </c>
      <c r="Y9" t="s">
        <v>320</v>
      </c>
    </row>
    <row r="10" spans="1:24" ht="15">
      <c r="A10" s="22" t="s">
        <v>242</v>
      </c>
      <c r="C10" s="6">
        <v>173715</v>
      </c>
      <c r="D10" s="6"/>
      <c r="F10" s="6">
        <v>160345</v>
      </c>
      <c r="G10" s="6"/>
      <c r="I10" s="6">
        <v>13370</v>
      </c>
      <c r="J10" s="6"/>
      <c r="L10" s="22" t="s">
        <v>321</v>
      </c>
      <c r="O10" s="6">
        <v>9900</v>
      </c>
      <c r="P10" s="6"/>
      <c r="R10" s="6">
        <v>8045</v>
      </c>
      <c r="S10" s="6"/>
      <c r="U10" s="6">
        <v>1855</v>
      </c>
      <c r="V10" s="6"/>
      <c r="X10" s="22" t="s">
        <v>322</v>
      </c>
    </row>
    <row r="11" spans="1:24" ht="15">
      <c r="A11" s="22" t="s">
        <v>221</v>
      </c>
      <c r="C11" s="6">
        <v>335981</v>
      </c>
      <c r="D11" s="6"/>
      <c r="F11" s="6">
        <v>305407</v>
      </c>
      <c r="G11" s="6"/>
      <c r="I11" s="6">
        <v>30574</v>
      </c>
      <c r="J11" s="6"/>
      <c r="L11" s="22" t="s">
        <v>280</v>
      </c>
      <c r="O11" s="6">
        <v>19962</v>
      </c>
      <c r="P11" s="6"/>
      <c r="R11" s="6">
        <v>19902</v>
      </c>
      <c r="S11" s="6"/>
      <c r="U11" s="6">
        <v>60</v>
      </c>
      <c r="V11" s="6"/>
      <c r="X11" s="22" t="s">
        <v>323</v>
      </c>
    </row>
    <row r="12" spans="1:24" ht="15">
      <c r="A12" s="22" t="s">
        <v>211</v>
      </c>
      <c r="C12" s="6">
        <v>49813</v>
      </c>
      <c r="D12" s="6"/>
      <c r="F12" s="6">
        <v>44076</v>
      </c>
      <c r="G12" s="6"/>
      <c r="I12" s="6">
        <v>5737</v>
      </c>
      <c r="J12" s="6"/>
      <c r="L12" s="22" t="s">
        <v>324</v>
      </c>
      <c r="O12" s="6">
        <v>2959</v>
      </c>
      <c r="P12" s="6"/>
      <c r="R12" s="6">
        <v>1055</v>
      </c>
      <c r="S12" s="6"/>
      <c r="U12" s="6">
        <v>1904</v>
      </c>
      <c r="V12" s="6"/>
      <c r="X12" s="22" t="s">
        <v>325</v>
      </c>
    </row>
    <row r="13" spans="1:25" ht="15">
      <c r="A13" s="22" t="s">
        <v>326</v>
      </c>
      <c r="C13" s="7" t="s">
        <v>17</v>
      </c>
      <c r="D13" s="7"/>
      <c r="F13" s="7" t="s">
        <v>17</v>
      </c>
      <c r="G13" s="7"/>
      <c r="I13" s="7" t="s">
        <v>17</v>
      </c>
      <c r="J13" s="7"/>
      <c r="L13" s="22"/>
      <c r="O13" s="8">
        <v>-3899</v>
      </c>
      <c r="P13" s="8"/>
      <c r="R13" s="8">
        <v>-3442</v>
      </c>
      <c r="S13" s="8"/>
      <c r="U13" s="8">
        <v>-457</v>
      </c>
      <c r="V13" s="8"/>
      <c r="X13" s="22" t="s">
        <v>327</v>
      </c>
      <c r="Y13" t="s">
        <v>320</v>
      </c>
    </row>
    <row r="14" spans="1:24" ht="15">
      <c r="A14" s="22" t="s">
        <v>89</v>
      </c>
      <c r="C14" s="5">
        <v>826665</v>
      </c>
      <c r="D14" s="5"/>
      <c r="F14" s="5">
        <v>762275</v>
      </c>
      <c r="G14" s="5"/>
      <c r="I14" s="5">
        <v>64390</v>
      </c>
      <c r="J14" s="5"/>
      <c r="L14" s="22" t="s">
        <v>328</v>
      </c>
      <c r="O14" s="5">
        <v>43552</v>
      </c>
      <c r="P14" s="5"/>
      <c r="R14" s="5">
        <v>42525</v>
      </c>
      <c r="S14" s="5"/>
      <c r="U14" s="5">
        <v>1027</v>
      </c>
      <c r="V14" s="5"/>
      <c r="X14" s="22" t="s">
        <v>329</v>
      </c>
    </row>
  </sheetData>
  <sheetProtection selectLockedCells="1" selectUnlockedCells="1"/>
  <mergeCells count="50">
    <mergeCell ref="A2:F2"/>
    <mergeCell ref="A4:Y4"/>
    <mergeCell ref="C6:M6"/>
    <mergeCell ref="O6:Y6"/>
    <mergeCell ref="C7:M7"/>
    <mergeCell ref="O7:Y7"/>
    <mergeCell ref="C8:E8"/>
    <mergeCell ref="F8:H8"/>
    <mergeCell ref="I8:K8"/>
    <mergeCell ref="L8:M8"/>
    <mergeCell ref="O8:Q8"/>
    <mergeCell ref="R8:T8"/>
    <mergeCell ref="U8:W8"/>
    <mergeCell ref="X8:Y8"/>
    <mergeCell ref="C9:D9"/>
    <mergeCell ref="F9:G9"/>
    <mergeCell ref="I9:J9"/>
    <mergeCell ref="O9:P9"/>
    <mergeCell ref="R9:S9"/>
    <mergeCell ref="U9:V9"/>
    <mergeCell ref="C10:D10"/>
    <mergeCell ref="F10:G10"/>
    <mergeCell ref="I10:J10"/>
    <mergeCell ref="O10:P10"/>
    <mergeCell ref="R10:S10"/>
    <mergeCell ref="U10:V10"/>
    <mergeCell ref="C11:D11"/>
    <mergeCell ref="F11:G11"/>
    <mergeCell ref="I11:J11"/>
    <mergeCell ref="O11:P11"/>
    <mergeCell ref="R11:S11"/>
    <mergeCell ref="U11:V11"/>
    <mergeCell ref="C12:D12"/>
    <mergeCell ref="F12:G12"/>
    <mergeCell ref="I12:J12"/>
    <mergeCell ref="O12:P12"/>
    <mergeCell ref="R12:S12"/>
    <mergeCell ref="U12:V12"/>
    <mergeCell ref="C13:D13"/>
    <mergeCell ref="F13:G13"/>
    <mergeCell ref="I13:J13"/>
    <mergeCell ref="O13:P13"/>
    <mergeCell ref="R13:S13"/>
    <mergeCell ref="U13:V13"/>
    <mergeCell ref="C14:D14"/>
    <mergeCell ref="F14:G14"/>
    <mergeCell ref="I14:J14"/>
    <mergeCell ref="O14:P14"/>
    <mergeCell ref="R14:S14"/>
    <mergeCell ref="U14:V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Y1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1" width="8.7109375" style="0" customWidth="1"/>
    <col min="12" max="12" width="4.7109375" style="0" customWidth="1"/>
    <col min="13" max="23" width="8.7109375" style="0" customWidth="1"/>
    <col min="24" max="24" width="6.7109375" style="0" customWidth="1"/>
    <col min="25" max="25" width="2.7109375" style="0" customWidth="1"/>
    <col min="26" max="16384" width="8.7109375" style="0" customWidth="1"/>
  </cols>
  <sheetData>
    <row r="2" spans="1:2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1:25" ht="15">
      <c r="A4" s="22"/>
      <c r="C4" s="3" t="s">
        <v>315</v>
      </c>
      <c r="D4" s="3"/>
      <c r="E4" s="3"/>
      <c r="F4" s="3"/>
      <c r="G4" s="3"/>
      <c r="H4" s="3"/>
      <c r="I4" s="3"/>
      <c r="J4" s="3"/>
      <c r="K4" s="3"/>
      <c r="L4" s="3"/>
      <c r="M4" s="3"/>
      <c r="O4" s="3" t="s">
        <v>316</v>
      </c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>
      <c r="A5" t="s">
        <v>165</v>
      </c>
      <c r="C5" s="3" t="s">
        <v>57</v>
      </c>
      <c r="D5" s="3"/>
      <c r="E5" s="3"/>
      <c r="F5" s="3"/>
      <c r="G5" s="3"/>
      <c r="H5" s="3"/>
      <c r="I5" s="3"/>
      <c r="J5" s="3"/>
      <c r="K5" s="3"/>
      <c r="L5" s="3"/>
      <c r="M5" s="3"/>
      <c r="O5" s="3" t="s">
        <v>57</v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22"/>
      <c r="C6" s="3" t="s">
        <v>2</v>
      </c>
      <c r="D6" s="3"/>
      <c r="E6" s="3"/>
      <c r="F6" s="3" t="s">
        <v>4</v>
      </c>
      <c r="G6" s="3"/>
      <c r="H6" s="3"/>
      <c r="I6" s="3" t="s">
        <v>317</v>
      </c>
      <c r="J6" s="3"/>
      <c r="K6" s="3"/>
      <c r="L6" s="3" t="s">
        <v>296</v>
      </c>
      <c r="M6" s="3"/>
      <c r="O6" s="3" t="s">
        <v>2</v>
      </c>
      <c r="P6" s="3"/>
      <c r="Q6" s="3"/>
      <c r="R6" s="3" t="s">
        <v>4</v>
      </c>
      <c r="S6" s="3"/>
      <c r="T6" s="3"/>
      <c r="U6" s="3" t="s">
        <v>317</v>
      </c>
      <c r="V6" s="3"/>
      <c r="W6" s="3"/>
      <c r="X6" s="3" t="s">
        <v>296</v>
      </c>
      <c r="Y6" s="3"/>
    </row>
    <row r="7" spans="1:24" ht="15">
      <c r="A7" s="22" t="s">
        <v>216</v>
      </c>
      <c r="C7" s="5">
        <v>758066</v>
      </c>
      <c r="D7" s="5"/>
      <c r="F7" s="5">
        <v>713280</v>
      </c>
      <c r="G7" s="5"/>
      <c r="I7" s="5">
        <v>44786</v>
      </c>
      <c r="J7" s="5"/>
      <c r="L7" s="22" t="s">
        <v>330</v>
      </c>
      <c r="O7" s="5">
        <v>43054</v>
      </c>
      <c r="P7" s="5"/>
      <c r="R7" s="5">
        <v>36069</v>
      </c>
      <c r="S7" s="5"/>
      <c r="U7" s="5">
        <v>6985</v>
      </c>
      <c r="V7" s="5"/>
      <c r="X7" s="22" t="s">
        <v>331</v>
      </c>
    </row>
    <row r="8" spans="1:24" ht="15">
      <c r="A8" s="22" t="s">
        <v>242</v>
      </c>
      <c r="C8" s="6">
        <v>533239</v>
      </c>
      <c r="D8" s="6"/>
      <c r="F8" s="6">
        <v>510037</v>
      </c>
      <c r="G8" s="6"/>
      <c r="I8" s="6">
        <v>23202</v>
      </c>
      <c r="J8" s="6"/>
      <c r="L8" s="22" t="s">
        <v>332</v>
      </c>
      <c r="O8" s="6">
        <v>35830</v>
      </c>
      <c r="P8" s="6"/>
      <c r="R8" s="6">
        <v>22044</v>
      </c>
      <c r="S8" s="6"/>
      <c r="U8" s="6">
        <v>13786</v>
      </c>
      <c r="V8" s="6"/>
      <c r="X8" s="22" t="s">
        <v>333</v>
      </c>
    </row>
    <row r="9" spans="1:24" ht="15">
      <c r="A9" s="22" t="s">
        <v>221</v>
      </c>
      <c r="C9" s="6">
        <v>940188</v>
      </c>
      <c r="D9" s="6"/>
      <c r="F9" s="6">
        <v>872497</v>
      </c>
      <c r="G9" s="6"/>
      <c r="I9" s="6">
        <v>67691</v>
      </c>
      <c r="J9" s="6"/>
      <c r="L9" s="22" t="s">
        <v>334</v>
      </c>
      <c r="O9" s="6">
        <v>58434</v>
      </c>
      <c r="P9" s="6"/>
      <c r="R9" s="6">
        <v>48693</v>
      </c>
      <c r="S9" s="6"/>
      <c r="U9" s="6">
        <v>9741</v>
      </c>
      <c r="V9" s="6"/>
      <c r="X9" s="22" t="s">
        <v>335</v>
      </c>
    </row>
    <row r="10" spans="1:24" ht="15">
      <c r="A10" s="22" t="s">
        <v>211</v>
      </c>
      <c r="C10" s="6">
        <v>149416</v>
      </c>
      <c r="D10" s="6"/>
      <c r="F10" s="6">
        <v>137656</v>
      </c>
      <c r="G10" s="6"/>
      <c r="I10" s="6">
        <v>11760</v>
      </c>
      <c r="J10" s="6"/>
      <c r="L10" s="22" t="s">
        <v>336</v>
      </c>
      <c r="O10" s="6">
        <v>11542</v>
      </c>
      <c r="P10" s="6"/>
      <c r="R10" s="6">
        <v>2904</v>
      </c>
      <c r="S10" s="6"/>
      <c r="U10" s="6">
        <v>8638</v>
      </c>
      <c r="V10" s="6"/>
      <c r="X10" s="22" t="s">
        <v>337</v>
      </c>
    </row>
    <row r="11" spans="1:25" ht="15">
      <c r="A11" s="22" t="s">
        <v>326</v>
      </c>
      <c r="C11" s="7" t="s">
        <v>17</v>
      </c>
      <c r="D11" s="7"/>
      <c r="F11" s="7" t="s">
        <v>17</v>
      </c>
      <c r="G11" s="7"/>
      <c r="I11" s="7" t="s">
        <v>17</v>
      </c>
      <c r="J11" s="7"/>
      <c r="L11" s="22"/>
      <c r="O11" s="8">
        <v>-19733</v>
      </c>
      <c r="P11" s="8"/>
      <c r="R11" s="8">
        <v>-5134</v>
      </c>
      <c r="S11" s="8"/>
      <c r="U11" s="8">
        <v>-14599</v>
      </c>
      <c r="V11" s="8"/>
      <c r="X11" s="22" t="s">
        <v>338</v>
      </c>
      <c r="Y11" t="s">
        <v>320</v>
      </c>
    </row>
    <row r="12" spans="1:24" ht="15">
      <c r="A12" s="22" t="s">
        <v>89</v>
      </c>
      <c r="C12" s="5">
        <v>2380909</v>
      </c>
      <c r="D12" s="5"/>
      <c r="F12" s="5">
        <v>2233470</v>
      </c>
      <c r="G12" s="5"/>
      <c r="I12" s="5">
        <v>147439</v>
      </c>
      <c r="J12" s="5"/>
      <c r="L12" s="22" t="s">
        <v>339</v>
      </c>
      <c r="O12" s="5">
        <v>129127</v>
      </c>
      <c r="P12" s="5"/>
      <c r="R12" s="5">
        <v>104576</v>
      </c>
      <c r="S12" s="5"/>
      <c r="U12" s="5">
        <v>24551</v>
      </c>
      <c r="V12" s="5"/>
      <c r="X12" s="22" t="s">
        <v>340</v>
      </c>
    </row>
  </sheetData>
  <sheetProtection selectLockedCells="1" selectUnlockedCells="1"/>
  <mergeCells count="49">
    <mergeCell ref="A2:Y2"/>
    <mergeCell ref="C4:M4"/>
    <mergeCell ref="O4:Y4"/>
    <mergeCell ref="C5:M5"/>
    <mergeCell ref="O5:Y5"/>
    <mergeCell ref="C6:E6"/>
    <mergeCell ref="F6:H6"/>
    <mergeCell ref="I6:K6"/>
    <mergeCell ref="L6:M6"/>
    <mergeCell ref="O6:Q6"/>
    <mergeCell ref="R6:T6"/>
    <mergeCell ref="U6:W6"/>
    <mergeCell ref="X6:Y6"/>
    <mergeCell ref="C7:D7"/>
    <mergeCell ref="F7:G7"/>
    <mergeCell ref="I7:J7"/>
    <mergeCell ref="O7:P7"/>
    <mergeCell ref="R7:S7"/>
    <mergeCell ref="U7:V7"/>
    <mergeCell ref="C8:D8"/>
    <mergeCell ref="F8:G8"/>
    <mergeCell ref="I8:J8"/>
    <mergeCell ref="O8:P8"/>
    <mergeCell ref="R8:S8"/>
    <mergeCell ref="U8:V8"/>
    <mergeCell ref="C9:D9"/>
    <mergeCell ref="F9:G9"/>
    <mergeCell ref="I9:J9"/>
    <mergeCell ref="O9:P9"/>
    <mergeCell ref="R9:S9"/>
    <mergeCell ref="U9:V9"/>
    <mergeCell ref="C10:D10"/>
    <mergeCell ref="F10:G10"/>
    <mergeCell ref="I10:J10"/>
    <mergeCell ref="O10:P10"/>
    <mergeCell ref="R10:S10"/>
    <mergeCell ref="U10:V10"/>
    <mergeCell ref="C11:D11"/>
    <mergeCell ref="F11:G11"/>
    <mergeCell ref="I11:J11"/>
    <mergeCell ref="O11:P11"/>
    <mergeCell ref="R11:S11"/>
    <mergeCell ref="U11:V11"/>
    <mergeCell ref="C12:D12"/>
    <mergeCell ref="F12:G12"/>
    <mergeCell ref="I12:J12"/>
    <mergeCell ref="O12:P12"/>
    <mergeCell ref="R12:S12"/>
    <mergeCell ref="U12:V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2:17" ht="15">
      <c r="B6" s="16" t="s">
        <v>315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15">
      <c r="B7" s="16" t="s">
        <v>341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">
      <c r="A8" t="s">
        <v>165</v>
      </c>
      <c r="B8" s="3" t="s">
        <v>56</v>
      </c>
      <c r="C8" s="3"/>
      <c r="D8" s="3"/>
      <c r="E8" s="3"/>
      <c r="F8" s="3"/>
      <c r="G8" s="3"/>
      <c r="H8" s="3"/>
      <c r="I8" s="3"/>
      <c r="J8" s="3" t="s">
        <v>57</v>
      </c>
      <c r="K8" s="3"/>
      <c r="L8" s="3"/>
      <c r="M8" s="3"/>
      <c r="N8" s="3"/>
      <c r="O8" s="3"/>
      <c r="P8" s="3"/>
      <c r="Q8" s="3"/>
    </row>
    <row r="9" spans="1:17" ht="15">
      <c r="A9" t="s">
        <v>295</v>
      </c>
      <c r="B9" s="3" t="s">
        <v>2</v>
      </c>
      <c r="C9" s="3"/>
      <c r="D9" s="3"/>
      <c r="E9" s="3" t="s">
        <v>4</v>
      </c>
      <c r="F9" s="3"/>
      <c r="G9" s="3"/>
      <c r="H9" s="3" t="s">
        <v>296</v>
      </c>
      <c r="I9" s="3"/>
      <c r="J9" s="3" t="s">
        <v>2</v>
      </c>
      <c r="K9" s="3"/>
      <c r="L9" s="3"/>
      <c r="M9" s="3" t="s">
        <v>4</v>
      </c>
      <c r="N9" s="3"/>
      <c r="O9" s="3"/>
      <c r="P9" s="3" t="s">
        <v>296</v>
      </c>
      <c r="Q9" s="3"/>
    </row>
    <row r="10" spans="1:16" ht="15">
      <c r="A10" t="s">
        <v>297</v>
      </c>
      <c r="B10" s="5">
        <v>130832</v>
      </c>
      <c r="C10" s="5"/>
      <c r="E10" s="5">
        <v>115665</v>
      </c>
      <c r="F10" s="5"/>
      <c r="H10" s="23">
        <v>13.1</v>
      </c>
      <c r="J10" s="5">
        <v>368279</v>
      </c>
      <c r="K10" s="5"/>
      <c r="M10" s="5">
        <v>330380</v>
      </c>
      <c r="N10" s="5"/>
      <c r="P10" s="23">
        <v>11.5</v>
      </c>
    </row>
    <row r="11" spans="1:16" ht="15">
      <c r="A11" t="s">
        <v>298</v>
      </c>
      <c r="B11" s="6">
        <v>28277</v>
      </c>
      <c r="C11" s="6"/>
      <c r="E11" s="6">
        <v>29572</v>
      </c>
      <c r="F11" s="6"/>
      <c r="H11" s="24">
        <v>-4.4</v>
      </c>
      <c r="J11" s="6">
        <v>89263</v>
      </c>
      <c r="K11" s="6"/>
      <c r="M11" s="6">
        <v>92575</v>
      </c>
      <c r="N11" s="6"/>
      <c r="P11" s="24">
        <v>-3.6</v>
      </c>
    </row>
    <row r="12" spans="1:16" ht="15">
      <c r="A12" t="s">
        <v>299</v>
      </c>
      <c r="B12" s="6">
        <v>113645</v>
      </c>
      <c r="C12" s="6"/>
      <c r="E12" s="6">
        <v>111869</v>
      </c>
      <c r="F12" s="6"/>
      <c r="H12" s="23">
        <v>1.6</v>
      </c>
      <c r="J12" s="6">
        <v>315648</v>
      </c>
      <c r="K12" s="6"/>
      <c r="M12" s="6">
        <v>302984</v>
      </c>
      <c r="N12" s="6"/>
      <c r="P12" s="23">
        <v>4.2</v>
      </c>
    </row>
    <row r="13" spans="1:16" ht="15">
      <c r="A13" s="4" t="s">
        <v>300</v>
      </c>
      <c r="B13" s="6">
        <v>272754</v>
      </c>
      <c r="C13" s="6"/>
      <c r="E13" s="6">
        <v>257106</v>
      </c>
      <c r="F13" s="6"/>
      <c r="H13" s="23">
        <v>6.1</v>
      </c>
      <c r="J13" s="6">
        <v>773190</v>
      </c>
      <c r="K13" s="6"/>
      <c r="M13" s="6">
        <v>725939</v>
      </c>
      <c r="N13" s="6"/>
      <c r="P13" s="23">
        <v>6.5</v>
      </c>
    </row>
    <row r="14" spans="1:16" ht="15">
      <c r="A14" t="s">
        <v>301</v>
      </c>
      <c r="B14" s="8">
        <v>-5598</v>
      </c>
      <c r="C14" s="8"/>
      <c r="E14" s="8">
        <v>-4659</v>
      </c>
      <c r="F14" s="8"/>
      <c r="H14" s="23">
        <v>20.2</v>
      </c>
      <c r="J14" s="8">
        <v>-15124</v>
      </c>
      <c r="K14" s="8"/>
      <c r="M14" s="8">
        <v>-12659</v>
      </c>
      <c r="N14" s="8"/>
      <c r="P14" s="23">
        <v>19.5</v>
      </c>
    </row>
    <row r="15" spans="1:16" ht="15">
      <c r="A15" s="4" t="s">
        <v>302</v>
      </c>
      <c r="B15" s="5">
        <v>267156</v>
      </c>
      <c r="C15" s="5"/>
      <c r="E15" s="5">
        <v>252447</v>
      </c>
      <c r="F15" s="5"/>
      <c r="H15" s="23">
        <v>5.8</v>
      </c>
      <c r="J15" s="5">
        <v>758066</v>
      </c>
      <c r="K15" s="5"/>
      <c r="M15" s="5">
        <v>713280</v>
      </c>
      <c r="N15" s="5"/>
      <c r="P15" s="23">
        <v>6.3</v>
      </c>
    </row>
  </sheetData>
  <sheetProtection selectLockedCells="1" selectUnlockedCells="1"/>
  <mergeCells count="36">
    <mergeCell ref="A2:F2"/>
    <mergeCell ref="A4:Q4"/>
    <mergeCell ref="B6:Q6"/>
    <mergeCell ref="B7:Q7"/>
    <mergeCell ref="B8:I8"/>
    <mergeCell ref="J8:Q8"/>
    <mergeCell ref="B9:D9"/>
    <mergeCell ref="E9:G9"/>
    <mergeCell ref="H9:I9"/>
    <mergeCell ref="J9:L9"/>
    <mergeCell ref="M9:O9"/>
    <mergeCell ref="P9:Q9"/>
    <mergeCell ref="B10:C10"/>
    <mergeCell ref="E10:F10"/>
    <mergeCell ref="J10:K10"/>
    <mergeCell ref="M10:N10"/>
    <mergeCell ref="B11:C11"/>
    <mergeCell ref="E11:F11"/>
    <mergeCell ref="J11:K11"/>
    <mergeCell ref="M11:N11"/>
    <mergeCell ref="B12:C12"/>
    <mergeCell ref="E12:F12"/>
    <mergeCell ref="J12:K12"/>
    <mergeCell ref="M12:N12"/>
    <mergeCell ref="B13:C13"/>
    <mergeCell ref="E13:F13"/>
    <mergeCell ref="J13:K13"/>
    <mergeCell ref="M13:N13"/>
    <mergeCell ref="B14:C14"/>
    <mergeCell ref="E14:F14"/>
    <mergeCell ref="J14:K14"/>
    <mergeCell ref="M14:N14"/>
    <mergeCell ref="B15:C15"/>
    <mergeCell ref="E15:F15"/>
    <mergeCell ref="J15:K15"/>
    <mergeCell ref="M15:N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7" width="8.7109375" style="0" customWidth="1"/>
    <col min="8" max="8" width="5.7109375" style="0" customWidth="1"/>
    <col min="9" max="15" width="8.7109375" style="0" customWidth="1"/>
    <col min="16" max="16" width="5.7109375" style="0" customWidth="1"/>
    <col min="17" max="17" width="2.7109375" style="0" customWidth="1"/>
    <col min="18" max="16384" width="8.7109375" style="0" customWidth="1"/>
  </cols>
  <sheetData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2:17" ht="15">
      <c r="B4" s="16" t="s">
        <v>315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 ht="15">
      <c r="B5" s="16" t="s">
        <v>342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5">
      <c r="A6" t="s">
        <v>165</v>
      </c>
      <c r="B6" s="3" t="s">
        <v>56</v>
      </c>
      <c r="C6" s="3"/>
      <c r="D6" s="3"/>
      <c r="E6" s="3"/>
      <c r="F6" s="3"/>
      <c r="G6" s="3"/>
      <c r="H6" s="3"/>
      <c r="I6" s="3"/>
      <c r="J6" s="3" t="s">
        <v>57</v>
      </c>
      <c r="K6" s="3"/>
      <c r="L6" s="3"/>
      <c r="M6" s="3"/>
      <c r="N6" s="3"/>
      <c r="O6" s="3"/>
      <c r="P6" s="3"/>
      <c r="Q6" s="3"/>
    </row>
    <row r="7" spans="1:17" ht="15">
      <c r="A7" t="s">
        <v>295</v>
      </c>
      <c r="B7" s="3" t="s">
        <v>2</v>
      </c>
      <c r="C7" s="3"/>
      <c r="D7" s="3"/>
      <c r="E7" s="3" t="s">
        <v>4</v>
      </c>
      <c r="F7" s="3"/>
      <c r="G7" s="3"/>
      <c r="H7" s="3" t="s">
        <v>296</v>
      </c>
      <c r="I7" s="3"/>
      <c r="J7" s="3" t="s">
        <v>2</v>
      </c>
      <c r="K7" s="3"/>
      <c r="L7" s="3"/>
      <c r="M7" s="3" t="s">
        <v>4</v>
      </c>
      <c r="N7" s="3"/>
      <c r="O7" s="3"/>
      <c r="P7" s="3" t="s">
        <v>296</v>
      </c>
      <c r="Q7" s="3"/>
    </row>
    <row r="8" spans="1:16" ht="15">
      <c r="A8" t="s">
        <v>297</v>
      </c>
      <c r="B8" s="5">
        <v>74617</v>
      </c>
      <c r="C8" s="5"/>
      <c r="E8" s="5">
        <v>69839</v>
      </c>
      <c r="F8" s="5"/>
      <c r="H8" s="22" t="s">
        <v>343</v>
      </c>
      <c r="J8" s="5">
        <v>238599</v>
      </c>
      <c r="K8" s="5"/>
      <c r="M8" s="5">
        <v>227773</v>
      </c>
      <c r="N8" s="5"/>
      <c r="P8" s="22" t="s">
        <v>344</v>
      </c>
    </row>
    <row r="9" spans="1:17" ht="15">
      <c r="A9" t="s">
        <v>298</v>
      </c>
      <c r="B9" s="6">
        <v>62337</v>
      </c>
      <c r="C9" s="6"/>
      <c r="E9" s="6">
        <v>59824</v>
      </c>
      <c r="F9" s="6"/>
      <c r="H9" s="22" t="s">
        <v>345</v>
      </c>
      <c r="J9" s="6">
        <v>187586</v>
      </c>
      <c r="K9" s="6"/>
      <c r="M9" s="6">
        <v>190852</v>
      </c>
      <c r="N9" s="6"/>
      <c r="P9" s="22" t="s">
        <v>346</v>
      </c>
      <c r="Q9" t="s">
        <v>320</v>
      </c>
    </row>
    <row r="10" spans="1:16" ht="15">
      <c r="A10" t="s">
        <v>299</v>
      </c>
      <c r="B10" s="6">
        <v>40310</v>
      </c>
      <c r="C10" s="6"/>
      <c r="E10" s="6">
        <v>33554</v>
      </c>
      <c r="F10" s="6"/>
      <c r="H10" s="22" t="s">
        <v>271</v>
      </c>
      <c r="J10" s="6">
        <v>117742</v>
      </c>
      <c r="K10" s="6"/>
      <c r="M10" s="6">
        <v>100549</v>
      </c>
      <c r="N10" s="6"/>
      <c r="P10" s="22" t="s">
        <v>347</v>
      </c>
    </row>
    <row r="11" spans="1:16" ht="15">
      <c r="A11" s="4" t="s">
        <v>300</v>
      </c>
      <c r="B11" s="6">
        <v>177264</v>
      </c>
      <c r="C11" s="6"/>
      <c r="E11" s="6">
        <v>163217</v>
      </c>
      <c r="F11" s="6"/>
      <c r="H11" s="22" t="s">
        <v>348</v>
      </c>
      <c r="J11" s="6">
        <v>543927</v>
      </c>
      <c r="K11" s="6"/>
      <c r="M11" s="6">
        <v>519174</v>
      </c>
      <c r="N11" s="6"/>
      <c r="P11" s="22" t="s">
        <v>344</v>
      </c>
    </row>
    <row r="12" spans="1:16" ht="15">
      <c r="A12" t="s">
        <v>301</v>
      </c>
      <c r="B12" s="8">
        <v>-3549</v>
      </c>
      <c r="C12" s="8"/>
      <c r="E12" s="8">
        <v>-2872</v>
      </c>
      <c r="F12" s="8"/>
      <c r="H12" s="22" t="s">
        <v>349</v>
      </c>
      <c r="J12" s="8">
        <v>-10688</v>
      </c>
      <c r="K12" s="8"/>
      <c r="M12" s="8">
        <v>-9137</v>
      </c>
      <c r="N12" s="8"/>
      <c r="P12" s="22" t="s">
        <v>350</v>
      </c>
    </row>
    <row r="13" spans="1:16" ht="15">
      <c r="A13" s="4" t="s">
        <v>302</v>
      </c>
      <c r="B13" s="5">
        <v>173715</v>
      </c>
      <c r="C13" s="5"/>
      <c r="E13" s="5">
        <v>160345</v>
      </c>
      <c r="F13" s="5"/>
      <c r="H13" s="22" t="s">
        <v>321</v>
      </c>
      <c r="J13" s="5">
        <v>533239</v>
      </c>
      <c r="K13" s="5"/>
      <c r="M13" s="5">
        <v>510037</v>
      </c>
      <c r="N13" s="5"/>
      <c r="P13" s="22" t="s">
        <v>332</v>
      </c>
    </row>
  </sheetData>
  <sheetProtection selectLockedCells="1" selectUnlockedCells="1"/>
  <mergeCells count="35">
    <mergeCell ref="A2:Q2"/>
    <mergeCell ref="B4:Q4"/>
    <mergeCell ref="B5:Q5"/>
    <mergeCell ref="B6:I6"/>
    <mergeCell ref="J6:Q6"/>
    <mergeCell ref="B7:D7"/>
    <mergeCell ref="E7:G7"/>
    <mergeCell ref="H7:I7"/>
    <mergeCell ref="J7:L7"/>
    <mergeCell ref="M7:O7"/>
    <mergeCell ref="P7:Q7"/>
    <mergeCell ref="B8:C8"/>
    <mergeCell ref="E8:F8"/>
    <mergeCell ref="J8:K8"/>
    <mergeCell ref="M8:N8"/>
    <mergeCell ref="B9:C9"/>
    <mergeCell ref="E9:F9"/>
    <mergeCell ref="J9:K9"/>
    <mergeCell ref="M9:N9"/>
    <mergeCell ref="B10:C10"/>
    <mergeCell ref="E10:F10"/>
    <mergeCell ref="J10:K10"/>
    <mergeCell ref="M10:N10"/>
    <mergeCell ref="B11:C11"/>
    <mergeCell ref="E11:F11"/>
    <mergeCell ref="J11:K11"/>
    <mergeCell ref="M11:N11"/>
    <mergeCell ref="B12:C12"/>
    <mergeCell ref="E12:F12"/>
    <mergeCell ref="J12:K12"/>
    <mergeCell ref="M12:N12"/>
    <mergeCell ref="B13:C13"/>
    <mergeCell ref="E13:F13"/>
    <mergeCell ref="J13:K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7" width="8.7109375" style="0" customWidth="1"/>
    <col min="8" max="8" width="5.7109375" style="0" customWidth="1"/>
    <col min="9" max="9" width="2.7109375" style="0" customWidth="1"/>
    <col min="10" max="15" width="8.7109375" style="0" customWidth="1"/>
    <col min="16" max="16" width="5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2:17" ht="15">
      <c r="B6" s="16" t="s">
        <v>315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15">
      <c r="B7" s="16" t="s">
        <v>351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">
      <c r="A8" t="s">
        <v>165</v>
      </c>
      <c r="B8" s="3" t="s">
        <v>56</v>
      </c>
      <c r="C8" s="3"/>
      <c r="D8" s="3"/>
      <c r="E8" s="3"/>
      <c r="F8" s="3"/>
      <c r="G8" s="3"/>
      <c r="H8" s="3"/>
      <c r="I8" s="3"/>
      <c r="J8" s="3" t="s">
        <v>57</v>
      </c>
      <c r="K8" s="3"/>
      <c r="L8" s="3"/>
      <c r="M8" s="3"/>
      <c r="N8" s="3"/>
      <c r="O8" s="3"/>
      <c r="P8" s="3"/>
      <c r="Q8" s="3"/>
    </row>
    <row r="9" spans="1:17" ht="15">
      <c r="A9" t="s">
        <v>295</v>
      </c>
      <c r="B9" s="3" t="s">
        <v>2</v>
      </c>
      <c r="C9" s="3"/>
      <c r="D9" s="3"/>
      <c r="E9" s="3" t="s">
        <v>4</v>
      </c>
      <c r="F9" s="3"/>
      <c r="G9" s="3"/>
      <c r="H9" s="3" t="s">
        <v>296</v>
      </c>
      <c r="I9" s="3"/>
      <c r="J9" s="3" t="s">
        <v>2</v>
      </c>
      <c r="K9" s="3"/>
      <c r="L9" s="3"/>
      <c r="M9" s="3" t="s">
        <v>4</v>
      </c>
      <c r="N9" s="3"/>
      <c r="O9" s="3"/>
      <c r="P9" s="3" t="s">
        <v>296</v>
      </c>
      <c r="Q9" s="3"/>
    </row>
    <row r="10" spans="1:16" ht="15">
      <c r="A10" t="s">
        <v>297</v>
      </c>
      <c r="B10" s="5">
        <v>101247</v>
      </c>
      <c r="C10" s="5"/>
      <c r="E10" s="5">
        <v>83970</v>
      </c>
      <c r="F10" s="5"/>
      <c r="H10" s="22" t="s">
        <v>352</v>
      </c>
      <c r="J10" s="5">
        <v>300742</v>
      </c>
      <c r="K10" s="5"/>
      <c r="M10" s="5">
        <v>254051</v>
      </c>
      <c r="N10" s="5"/>
      <c r="P10" s="22" t="s">
        <v>353</v>
      </c>
    </row>
    <row r="11" spans="1:17" ht="15">
      <c r="A11" t="s">
        <v>298</v>
      </c>
      <c r="B11" s="6">
        <v>127236</v>
      </c>
      <c r="C11" s="6"/>
      <c r="E11" s="6">
        <v>128735</v>
      </c>
      <c r="F11" s="6"/>
      <c r="H11" s="22" t="s">
        <v>354</v>
      </c>
      <c r="I11" t="s">
        <v>320</v>
      </c>
      <c r="J11" s="6">
        <v>351541</v>
      </c>
      <c r="K11" s="6"/>
      <c r="M11" s="6">
        <v>356456</v>
      </c>
      <c r="N11" s="6"/>
      <c r="P11" s="22" t="s">
        <v>355</v>
      </c>
      <c r="Q11" t="s">
        <v>320</v>
      </c>
    </row>
    <row r="12" spans="1:16" ht="15">
      <c r="A12" t="s">
        <v>299</v>
      </c>
      <c r="B12" s="6">
        <v>111603</v>
      </c>
      <c r="C12" s="6"/>
      <c r="E12" s="6">
        <v>96387</v>
      </c>
      <c r="F12" s="6"/>
      <c r="H12" s="22" t="s">
        <v>356</v>
      </c>
      <c r="J12" s="6">
        <v>300304</v>
      </c>
      <c r="K12" s="6"/>
      <c r="M12" s="6">
        <v>272695</v>
      </c>
      <c r="N12" s="6"/>
      <c r="P12" s="22" t="s">
        <v>357</v>
      </c>
    </row>
    <row r="13" spans="1:16" ht="15">
      <c r="A13" s="4" t="s">
        <v>300</v>
      </c>
      <c r="B13" s="6">
        <v>340086</v>
      </c>
      <c r="C13" s="6"/>
      <c r="E13" s="6">
        <v>309092</v>
      </c>
      <c r="F13" s="6"/>
      <c r="H13" s="22" t="s">
        <v>280</v>
      </c>
      <c r="J13" s="6">
        <v>952587</v>
      </c>
      <c r="K13" s="6"/>
      <c r="M13" s="6">
        <v>883202</v>
      </c>
      <c r="N13" s="6"/>
      <c r="P13" s="22" t="s">
        <v>358</v>
      </c>
    </row>
    <row r="14" spans="1:16" ht="15">
      <c r="A14" t="s">
        <v>301</v>
      </c>
      <c r="B14" s="8">
        <v>-4105</v>
      </c>
      <c r="C14" s="8"/>
      <c r="E14" s="8">
        <v>-3685</v>
      </c>
      <c r="F14" s="8"/>
      <c r="H14" s="22" t="s">
        <v>359</v>
      </c>
      <c r="J14" s="8">
        <v>-12399</v>
      </c>
      <c r="K14" s="8"/>
      <c r="M14" s="8">
        <v>-10705</v>
      </c>
      <c r="N14" s="8"/>
      <c r="P14" s="22" t="s">
        <v>356</v>
      </c>
    </row>
    <row r="15" spans="1:16" ht="15">
      <c r="A15" s="4" t="s">
        <v>302</v>
      </c>
      <c r="B15" s="5">
        <v>335981</v>
      </c>
      <c r="C15" s="5"/>
      <c r="E15" s="5">
        <v>305407</v>
      </c>
      <c r="F15" s="5"/>
      <c r="H15" s="22" t="s">
        <v>280</v>
      </c>
      <c r="J15" s="5">
        <v>940188</v>
      </c>
      <c r="K15" s="5"/>
      <c r="M15" s="5">
        <v>872497</v>
      </c>
      <c r="N15" s="5"/>
      <c r="P15" s="22" t="s">
        <v>334</v>
      </c>
    </row>
  </sheetData>
  <sheetProtection selectLockedCells="1" selectUnlockedCells="1"/>
  <mergeCells count="36">
    <mergeCell ref="A2:F2"/>
    <mergeCell ref="A4:Q4"/>
    <mergeCell ref="B6:Q6"/>
    <mergeCell ref="B7:Q7"/>
    <mergeCell ref="B8:I8"/>
    <mergeCell ref="J8:Q8"/>
    <mergeCell ref="B9:D9"/>
    <mergeCell ref="E9:G9"/>
    <mergeCell ref="H9:I9"/>
    <mergeCell ref="J9:L9"/>
    <mergeCell ref="M9:O9"/>
    <mergeCell ref="P9:Q9"/>
    <mergeCell ref="B10:C10"/>
    <mergeCell ref="E10:F10"/>
    <mergeCell ref="J10:K10"/>
    <mergeCell ref="M10:N10"/>
    <mergeCell ref="B11:C11"/>
    <mergeCell ref="E11:F11"/>
    <mergeCell ref="J11:K11"/>
    <mergeCell ref="M11:N11"/>
    <mergeCell ref="B12:C12"/>
    <mergeCell ref="E12:F12"/>
    <mergeCell ref="J12:K12"/>
    <mergeCell ref="M12:N12"/>
    <mergeCell ref="B13:C13"/>
    <mergeCell ref="E13:F13"/>
    <mergeCell ref="J13:K13"/>
    <mergeCell ref="M13:N13"/>
    <mergeCell ref="B14:C14"/>
    <mergeCell ref="E14:F14"/>
    <mergeCell ref="J14:K14"/>
    <mergeCell ref="M14:N14"/>
    <mergeCell ref="B15:C15"/>
    <mergeCell ref="E15:F15"/>
    <mergeCell ref="J15:K15"/>
    <mergeCell ref="M15:N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7" width="8.7109375" style="0" customWidth="1"/>
    <col min="8" max="8" width="6.7109375" style="0" customWidth="1"/>
    <col min="9" max="9" width="2.7109375" style="0" customWidth="1"/>
    <col min="10" max="15" width="8.7109375" style="0" customWidth="1"/>
    <col min="16" max="16" width="6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2:17" ht="15">
      <c r="B6" s="16" t="s">
        <v>315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15">
      <c r="B7" s="16" t="s">
        <v>360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">
      <c r="A8" t="s">
        <v>165</v>
      </c>
      <c r="B8" s="3" t="s">
        <v>56</v>
      </c>
      <c r="C8" s="3"/>
      <c r="D8" s="3"/>
      <c r="E8" s="3"/>
      <c r="F8" s="3"/>
      <c r="G8" s="3"/>
      <c r="H8" s="3"/>
      <c r="I8" s="3"/>
      <c r="J8" s="3" t="s">
        <v>57</v>
      </c>
      <c r="K8" s="3"/>
      <c r="L8" s="3"/>
      <c r="M8" s="3"/>
      <c r="N8" s="3"/>
      <c r="O8" s="3"/>
      <c r="P8" s="3"/>
      <c r="Q8" s="3"/>
    </row>
    <row r="9" spans="1:17" ht="15">
      <c r="A9" t="s">
        <v>295</v>
      </c>
      <c r="B9" s="3" t="s">
        <v>2</v>
      </c>
      <c r="C9" s="3"/>
      <c r="D9" s="3"/>
      <c r="E9" s="3" t="s">
        <v>4</v>
      </c>
      <c r="F9" s="3"/>
      <c r="G9" s="3"/>
      <c r="H9" s="3" t="s">
        <v>296</v>
      </c>
      <c r="I9" s="3"/>
      <c r="J9" s="3" t="s">
        <v>2</v>
      </c>
      <c r="K9" s="3"/>
      <c r="L9" s="3"/>
      <c r="M9" s="3" t="s">
        <v>4</v>
      </c>
      <c r="N9" s="3"/>
      <c r="O9" s="3"/>
      <c r="P9" s="3" t="s">
        <v>296</v>
      </c>
      <c r="Q9" s="3"/>
    </row>
    <row r="10" spans="1:16" ht="15">
      <c r="A10" t="s">
        <v>297</v>
      </c>
      <c r="B10" s="5">
        <v>33049</v>
      </c>
      <c r="C10" s="5"/>
      <c r="E10" s="5">
        <v>26548</v>
      </c>
      <c r="F10" s="5"/>
      <c r="H10" s="22" t="s">
        <v>361</v>
      </c>
      <c r="J10" s="5">
        <v>109606</v>
      </c>
      <c r="K10" s="5"/>
      <c r="M10" s="5">
        <v>93622</v>
      </c>
      <c r="N10" s="5"/>
      <c r="P10" s="22" t="s">
        <v>347</v>
      </c>
    </row>
    <row r="11" spans="1:17" ht="15">
      <c r="A11" t="s">
        <v>298</v>
      </c>
      <c r="B11" s="6">
        <v>15907</v>
      </c>
      <c r="C11" s="6"/>
      <c r="E11" s="6">
        <v>17245</v>
      </c>
      <c r="F11" s="6"/>
      <c r="H11" s="22" t="s">
        <v>362</v>
      </c>
      <c r="I11" t="s">
        <v>320</v>
      </c>
      <c r="J11" s="6">
        <v>41000</v>
      </c>
      <c r="K11" s="6"/>
      <c r="M11" s="6">
        <v>43880</v>
      </c>
      <c r="N11" s="6"/>
      <c r="P11" s="22" t="s">
        <v>363</v>
      </c>
      <c r="Q11" t="s">
        <v>320</v>
      </c>
    </row>
    <row r="12" spans="1:16" ht="15">
      <c r="A12" t="s">
        <v>299</v>
      </c>
      <c r="B12" s="6">
        <v>4</v>
      </c>
      <c r="C12" s="6"/>
      <c r="E12" s="7" t="s">
        <v>17</v>
      </c>
      <c r="F12" s="7"/>
      <c r="H12" s="22"/>
      <c r="J12" s="6">
        <v>4</v>
      </c>
      <c r="K12" s="6"/>
      <c r="M12" s="6">
        <v>1</v>
      </c>
      <c r="N12" s="6"/>
      <c r="P12" s="22" t="s">
        <v>364</v>
      </c>
    </row>
    <row r="13" spans="1:16" ht="15">
      <c r="A13" s="4" t="s">
        <v>300</v>
      </c>
      <c r="B13" s="6">
        <v>48960</v>
      </c>
      <c r="C13" s="6"/>
      <c r="E13" s="6">
        <v>43793</v>
      </c>
      <c r="F13" s="6"/>
      <c r="H13" s="22" t="s">
        <v>365</v>
      </c>
      <c r="J13" s="6">
        <v>150610</v>
      </c>
      <c r="K13" s="6"/>
      <c r="M13" s="6">
        <v>137503</v>
      </c>
      <c r="N13" s="6"/>
      <c r="P13" s="22" t="s">
        <v>366</v>
      </c>
    </row>
    <row r="14" spans="1:17" ht="15">
      <c r="A14" t="s">
        <v>301</v>
      </c>
      <c r="B14" s="6">
        <v>853</v>
      </c>
      <c r="C14" s="6"/>
      <c r="E14" s="6">
        <v>283</v>
      </c>
      <c r="F14" s="6"/>
      <c r="H14" s="22" t="s">
        <v>367</v>
      </c>
      <c r="J14" s="8">
        <v>-1194</v>
      </c>
      <c r="K14" s="8"/>
      <c r="M14" s="6">
        <v>153</v>
      </c>
      <c r="N14" s="6"/>
      <c r="P14" s="22" t="s">
        <v>368</v>
      </c>
      <c r="Q14" t="s">
        <v>320</v>
      </c>
    </row>
    <row r="15" spans="1:16" ht="15">
      <c r="A15" s="4" t="s">
        <v>302</v>
      </c>
      <c r="B15" s="5">
        <v>49813</v>
      </c>
      <c r="C15" s="5"/>
      <c r="E15" s="5">
        <v>44076</v>
      </c>
      <c r="F15" s="5"/>
      <c r="H15" s="22" t="s">
        <v>324</v>
      </c>
      <c r="J15" s="5">
        <v>149416</v>
      </c>
      <c r="K15" s="5"/>
      <c r="M15" s="5">
        <v>137656</v>
      </c>
      <c r="N15" s="5"/>
      <c r="P15" s="22" t="s">
        <v>336</v>
      </c>
    </row>
  </sheetData>
  <sheetProtection selectLockedCells="1" selectUnlockedCells="1"/>
  <mergeCells count="36">
    <mergeCell ref="A2:F2"/>
    <mergeCell ref="A4:Q4"/>
    <mergeCell ref="B6:Q6"/>
    <mergeCell ref="B7:Q7"/>
    <mergeCell ref="B8:I8"/>
    <mergeCell ref="J8:Q8"/>
    <mergeCell ref="B9:D9"/>
    <mergeCell ref="E9:G9"/>
    <mergeCell ref="H9:I9"/>
    <mergeCell ref="J9:L9"/>
    <mergeCell ref="M9:O9"/>
    <mergeCell ref="P9:Q9"/>
    <mergeCell ref="B10:C10"/>
    <mergeCell ref="E10:F10"/>
    <mergeCell ref="J10:K10"/>
    <mergeCell ref="M10:N10"/>
    <mergeCell ref="B11:C11"/>
    <mergeCell ref="E11:F11"/>
    <mergeCell ref="J11:K11"/>
    <mergeCell ref="M11:N11"/>
    <mergeCell ref="B12:C12"/>
    <mergeCell ref="E12:F12"/>
    <mergeCell ref="J12:K12"/>
    <mergeCell ref="M12:N12"/>
    <mergeCell ref="B13:C13"/>
    <mergeCell ref="E13:F13"/>
    <mergeCell ref="J13:K13"/>
    <mergeCell ref="M13:N13"/>
    <mergeCell ref="B14:C14"/>
    <mergeCell ref="E14:F14"/>
    <mergeCell ref="J14:K14"/>
    <mergeCell ref="M14:N14"/>
    <mergeCell ref="B15:C15"/>
    <mergeCell ref="E15:F15"/>
    <mergeCell ref="J15:K15"/>
    <mergeCell ref="M15:N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16384" width="8.7109375" style="0" customWidth="1"/>
  </cols>
  <sheetData>
    <row r="2" spans="1:6" ht="15">
      <c r="A2" s="1" t="s">
        <v>369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57</v>
      </c>
      <c r="C6" s="3"/>
      <c r="D6" s="3"/>
      <c r="E6" s="3"/>
      <c r="F6" s="3"/>
      <c r="G6" s="3"/>
      <c r="H6" s="3"/>
    </row>
    <row r="7" spans="2:8" ht="15">
      <c r="B7" s="3" t="s">
        <v>2</v>
      </c>
      <c r="C7" s="3"/>
      <c r="D7" s="3"/>
      <c r="F7" s="3" t="s">
        <v>4</v>
      </c>
      <c r="G7" s="3"/>
      <c r="H7" s="3"/>
    </row>
    <row r="8" spans="1:7" ht="15">
      <c r="A8" t="s">
        <v>370</v>
      </c>
      <c r="B8" s="5">
        <v>136377</v>
      </c>
      <c r="C8" s="5"/>
      <c r="F8" s="5">
        <v>121409</v>
      </c>
      <c r="G8" s="5"/>
    </row>
    <row r="9" spans="1:7" ht="15">
      <c r="A9" t="s">
        <v>371</v>
      </c>
      <c r="B9" s="8">
        <v>-200462</v>
      </c>
      <c r="C9" s="8"/>
      <c r="F9" s="8">
        <v>-40106</v>
      </c>
      <c r="G9" s="8"/>
    </row>
    <row r="10" spans="1:7" ht="15">
      <c r="A10" t="s">
        <v>372</v>
      </c>
      <c r="B10" s="6">
        <v>13981</v>
      </c>
      <c r="C10" s="6"/>
      <c r="F10" s="8">
        <v>-24926</v>
      </c>
      <c r="G10" s="8"/>
    </row>
    <row r="11" spans="1:7" ht="15">
      <c r="A11" t="s">
        <v>149</v>
      </c>
      <c r="B11" s="8">
        <v>-969</v>
      </c>
      <c r="C11" s="8"/>
      <c r="F11" s="8">
        <v>-1004</v>
      </c>
      <c r="G11" s="8"/>
    </row>
    <row r="12" spans="1:7" ht="15">
      <c r="A12" t="s">
        <v>373</v>
      </c>
      <c r="B12" s="8">
        <v>-51073</v>
      </c>
      <c r="C12" s="8"/>
      <c r="F12" s="6">
        <v>55373</v>
      </c>
      <c r="G12" s="6"/>
    </row>
    <row r="13" spans="1:7" ht="15">
      <c r="A13" t="s">
        <v>374</v>
      </c>
      <c r="B13" s="6">
        <v>87756</v>
      </c>
      <c r="C13" s="6"/>
      <c r="F13" s="7" t="s">
        <v>17</v>
      </c>
      <c r="G13" s="7"/>
    </row>
    <row r="14" spans="1:7" ht="15">
      <c r="A14" t="s">
        <v>375</v>
      </c>
      <c r="B14" s="5">
        <v>36683</v>
      </c>
      <c r="C14" s="5"/>
      <c r="F14" s="5">
        <v>55373</v>
      </c>
      <c r="G14" s="5"/>
    </row>
  </sheetData>
  <sheetProtection selectLockedCells="1" selectUnlockedCells="1"/>
  <mergeCells count="19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57</v>
      </c>
      <c r="C6" s="3"/>
      <c r="D6" s="3"/>
      <c r="E6" s="3"/>
      <c r="F6" s="3"/>
      <c r="G6" s="3"/>
      <c r="H6" s="3"/>
    </row>
    <row r="7" spans="2:8" ht="15">
      <c r="B7" s="3" t="s">
        <v>2</v>
      </c>
      <c r="C7" s="3"/>
      <c r="D7" s="3"/>
      <c r="F7" s="3" t="s">
        <v>4</v>
      </c>
      <c r="G7" s="3"/>
      <c r="H7" s="3"/>
    </row>
    <row r="8" spans="1:7" ht="15">
      <c r="A8" t="s">
        <v>376</v>
      </c>
      <c r="B8" s="5">
        <v>31</v>
      </c>
      <c r="C8" s="5"/>
      <c r="F8" s="5">
        <v>32</v>
      </c>
      <c r="G8" s="5"/>
    </row>
    <row r="9" spans="1:7" ht="15">
      <c r="A9" t="s">
        <v>377</v>
      </c>
      <c r="B9" s="6">
        <v>37</v>
      </c>
      <c r="C9" s="6"/>
      <c r="F9" s="6">
        <v>43</v>
      </c>
      <c r="G9" s="6"/>
    </row>
    <row r="10" spans="1:7" ht="15">
      <c r="A10" t="s">
        <v>378</v>
      </c>
      <c r="B10" s="8">
        <v>-21</v>
      </c>
      <c r="C10" s="8"/>
      <c r="F10" s="8">
        <v>-21</v>
      </c>
      <c r="G10" s="8"/>
    </row>
    <row r="11" spans="1:7" ht="15">
      <c r="A11" t="s">
        <v>379</v>
      </c>
      <c r="B11" s="6">
        <v>47</v>
      </c>
      <c r="C11" s="6"/>
      <c r="F11" s="6">
        <v>54</v>
      </c>
      <c r="G11" s="6"/>
    </row>
  </sheetData>
  <sheetProtection selectLockedCells="1" selectUnlockedCells="1"/>
  <mergeCells count="13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3.7109375" style="0" customWidth="1"/>
    <col min="3" max="3" width="8.7109375" style="0" customWidth="1"/>
    <col min="4" max="4" width="3.7109375" style="0" customWidth="1"/>
    <col min="5" max="5" width="8.7109375" style="0" customWidth="1"/>
    <col min="6" max="6" width="3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t="s">
        <v>380</v>
      </c>
      <c r="B4" s="18" t="s">
        <v>381</v>
      </c>
      <c r="D4" s="18" t="s">
        <v>382</v>
      </c>
      <c r="F4" s="18" t="s">
        <v>383</v>
      </c>
      <c r="H4" s="3" t="s">
        <v>384</v>
      </c>
      <c r="I4" s="3"/>
    </row>
    <row r="5" spans="1:8" ht="15">
      <c r="A5" t="s">
        <v>385</v>
      </c>
      <c r="H5" s="21">
        <v>2869603</v>
      </c>
    </row>
    <row r="6" spans="1:8" ht="15">
      <c r="A6" t="s">
        <v>386</v>
      </c>
      <c r="H6" s="21">
        <v>2869603</v>
      </c>
    </row>
    <row r="7" spans="1:8" ht="15">
      <c r="A7" t="s">
        <v>387</v>
      </c>
      <c r="B7" s="22"/>
      <c r="H7" s="21">
        <v>2869603</v>
      </c>
    </row>
  </sheetData>
  <sheetProtection selectLockedCells="1" selectUnlockedCells="1"/>
  <mergeCells count="2">
    <mergeCell ref="A2:I2"/>
    <mergeCell ref="H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4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8.7109375" style="0" customWidth="1"/>
    <col min="4" max="4" width="39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388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2:5" ht="15">
      <c r="B6" s="2"/>
      <c r="C6" s="2"/>
      <c r="E6" s="18" t="s">
        <v>389</v>
      </c>
    </row>
    <row r="7" spans="1:5" ht="15">
      <c r="A7" s="1" t="s">
        <v>390</v>
      </c>
      <c r="B7" s="1"/>
      <c r="C7" s="1"/>
      <c r="D7" s="1"/>
      <c r="E7" s="26">
        <v>2</v>
      </c>
    </row>
    <row r="8" spans="2:5" ht="15">
      <c r="B8" s="23">
        <v>1.1</v>
      </c>
      <c r="D8" t="s">
        <v>391</v>
      </c>
      <c r="E8" s="27">
        <v>2</v>
      </c>
    </row>
    <row r="9" spans="2:5" ht="15">
      <c r="B9" s="23">
        <v>1.2</v>
      </c>
      <c r="D9" t="s">
        <v>392</v>
      </c>
      <c r="E9" s="27">
        <v>2</v>
      </c>
    </row>
    <row r="10" spans="2:5" ht="15">
      <c r="B10" s="23">
        <v>1.3</v>
      </c>
      <c r="D10" t="s">
        <v>393</v>
      </c>
      <c r="E10" s="27">
        <v>2</v>
      </c>
    </row>
    <row r="11" spans="2:5" ht="15">
      <c r="B11" s="23">
        <v>1.4</v>
      </c>
      <c r="D11" t="s">
        <v>394</v>
      </c>
      <c r="E11" s="27">
        <v>2</v>
      </c>
    </row>
    <row r="12" spans="1:5" ht="15">
      <c r="A12" s="1" t="s">
        <v>395</v>
      </c>
      <c r="B12" s="1"/>
      <c r="C12" s="1"/>
      <c r="D12" s="1"/>
      <c r="E12" s="26">
        <v>2</v>
      </c>
    </row>
    <row r="13" spans="2:5" ht="15">
      <c r="B13" s="23">
        <v>2.1</v>
      </c>
      <c r="D13" t="s">
        <v>203</v>
      </c>
      <c r="E13" s="27">
        <v>2</v>
      </c>
    </row>
    <row r="14" spans="2:5" ht="15">
      <c r="B14" s="23">
        <v>2.2</v>
      </c>
      <c r="D14" t="s">
        <v>396</v>
      </c>
      <c r="E14" s="27">
        <v>3</v>
      </c>
    </row>
    <row r="15" spans="2:5" ht="15">
      <c r="B15" s="23">
        <v>2.3</v>
      </c>
      <c r="D15" t="s">
        <v>397</v>
      </c>
      <c r="E15" s="27">
        <v>4</v>
      </c>
    </row>
    <row r="16" spans="2:5" ht="15">
      <c r="B16" s="23">
        <v>2.4</v>
      </c>
      <c r="D16" t="s">
        <v>398</v>
      </c>
      <c r="E16" s="27">
        <v>5</v>
      </c>
    </row>
    <row r="17" spans="2:5" ht="15">
      <c r="B17" s="23">
        <v>2.5</v>
      </c>
      <c r="D17" t="s">
        <v>399</v>
      </c>
      <c r="E17" s="27">
        <v>6</v>
      </c>
    </row>
    <row r="18" spans="2:5" ht="15">
      <c r="B18" s="23">
        <v>2.6</v>
      </c>
      <c r="D18" t="s">
        <v>400</v>
      </c>
      <c r="E18" s="27">
        <v>11</v>
      </c>
    </row>
    <row r="19" spans="2:5" ht="15">
      <c r="B19" s="23">
        <v>2.7</v>
      </c>
      <c r="D19" t="s">
        <v>401</v>
      </c>
      <c r="E19" s="27">
        <v>11</v>
      </c>
    </row>
    <row r="20" spans="1:5" ht="15">
      <c r="A20" s="1" t="s">
        <v>402</v>
      </c>
      <c r="B20" s="1"/>
      <c r="C20" s="1"/>
      <c r="D20" s="1"/>
      <c r="E20" s="26">
        <v>11</v>
      </c>
    </row>
    <row r="21" spans="2:5" ht="15">
      <c r="B21" s="23">
        <v>3.1</v>
      </c>
      <c r="D21" t="s">
        <v>403</v>
      </c>
      <c r="E21" s="27">
        <v>11</v>
      </c>
    </row>
    <row r="22" spans="2:5" ht="15">
      <c r="B22" s="23">
        <v>3.2</v>
      </c>
      <c r="D22" t="s">
        <v>404</v>
      </c>
      <c r="E22" s="27">
        <v>12</v>
      </c>
    </row>
    <row r="23" spans="2:5" ht="15">
      <c r="B23" s="23">
        <v>3.3</v>
      </c>
      <c r="D23" t="s">
        <v>405</v>
      </c>
      <c r="E23" s="27">
        <v>12</v>
      </c>
    </row>
    <row r="24" spans="1:5" ht="15">
      <c r="A24" s="1" t="s">
        <v>406</v>
      </c>
      <c r="B24" s="1"/>
      <c r="C24" s="1"/>
      <c r="D24" s="1"/>
      <c r="E24" s="26">
        <v>13</v>
      </c>
    </row>
    <row r="25" spans="2:5" ht="15">
      <c r="B25" s="23">
        <v>4.1</v>
      </c>
      <c r="D25" t="s">
        <v>407</v>
      </c>
      <c r="E25" s="27">
        <v>13</v>
      </c>
    </row>
    <row r="26" spans="2:5" ht="15">
      <c r="B26" s="23">
        <v>4.2</v>
      </c>
      <c r="D26" t="s">
        <v>408</v>
      </c>
      <c r="E26" s="27">
        <v>13</v>
      </c>
    </row>
    <row r="27" spans="2:5" ht="15">
      <c r="B27" s="23">
        <v>4.3</v>
      </c>
      <c r="D27" t="s">
        <v>409</v>
      </c>
      <c r="E27" s="27">
        <v>14</v>
      </c>
    </row>
    <row r="28" spans="2:5" ht="15">
      <c r="B28" s="23">
        <v>4.4</v>
      </c>
      <c r="D28" t="s">
        <v>410</v>
      </c>
      <c r="E28" s="27">
        <v>15</v>
      </c>
    </row>
    <row r="29" spans="2:5" ht="15">
      <c r="B29" s="23">
        <v>4.5</v>
      </c>
      <c r="D29" t="s">
        <v>411</v>
      </c>
      <c r="E29" s="27">
        <v>16</v>
      </c>
    </row>
    <row r="30" spans="2:5" ht="15">
      <c r="B30" s="23">
        <v>4.6</v>
      </c>
      <c r="D30" t="s">
        <v>412</v>
      </c>
      <c r="E30" s="27">
        <v>17</v>
      </c>
    </row>
    <row r="31" spans="2:5" ht="15">
      <c r="B31" s="23">
        <v>4.7</v>
      </c>
      <c r="D31" t="s">
        <v>413</v>
      </c>
      <c r="E31" s="27">
        <v>17</v>
      </c>
    </row>
    <row r="32" spans="2:5" ht="15">
      <c r="B32" s="23">
        <v>4.8</v>
      </c>
      <c r="D32" t="s">
        <v>414</v>
      </c>
      <c r="E32" s="27">
        <v>17</v>
      </c>
    </row>
    <row r="33" spans="2:5" ht="15">
      <c r="B33" s="23">
        <v>4.9</v>
      </c>
      <c r="D33" t="s">
        <v>415</v>
      </c>
      <c r="E33" s="27">
        <v>18</v>
      </c>
    </row>
    <row r="34" spans="2:5" ht="15">
      <c r="B34" s="23">
        <v>4.1</v>
      </c>
      <c r="D34" t="s">
        <v>416</v>
      </c>
      <c r="E34" s="27">
        <v>18</v>
      </c>
    </row>
    <row r="35" spans="2:5" ht="15">
      <c r="B35" s="23">
        <v>4.11</v>
      </c>
      <c r="D35" t="s">
        <v>417</v>
      </c>
      <c r="E35" s="27">
        <v>20</v>
      </c>
    </row>
    <row r="36" spans="2:5" ht="15">
      <c r="B36" s="23">
        <v>4.12</v>
      </c>
      <c r="D36" t="s">
        <v>418</v>
      </c>
      <c r="E36" s="27">
        <v>22</v>
      </c>
    </row>
    <row r="37" spans="2:5" ht="15">
      <c r="B37" s="23">
        <v>4.13</v>
      </c>
      <c r="D37" t="s">
        <v>419</v>
      </c>
      <c r="E37" s="27">
        <v>24</v>
      </c>
    </row>
    <row r="38" spans="2:5" ht="15">
      <c r="B38" s="23">
        <v>4.14</v>
      </c>
      <c r="D38" t="s">
        <v>420</v>
      </c>
      <c r="E38" s="27">
        <v>26</v>
      </c>
    </row>
    <row r="39" spans="2:5" ht="15">
      <c r="B39" s="23">
        <v>4.15</v>
      </c>
      <c r="D39" t="s">
        <v>421</v>
      </c>
      <c r="E39" s="27">
        <v>27</v>
      </c>
    </row>
    <row r="40" spans="2:5" ht="15">
      <c r="B40" s="23">
        <v>4.16</v>
      </c>
      <c r="D40" t="s">
        <v>422</v>
      </c>
      <c r="E40" s="27">
        <v>28</v>
      </c>
    </row>
    <row r="41" spans="2:5" ht="15">
      <c r="B41" s="23">
        <v>4.17</v>
      </c>
      <c r="D41" t="s">
        <v>423</v>
      </c>
      <c r="E41" s="27">
        <v>30</v>
      </c>
    </row>
    <row r="42" spans="2:5" ht="15">
      <c r="B42" s="23">
        <v>4.18</v>
      </c>
      <c r="D42" t="s">
        <v>424</v>
      </c>
      <c r="E42" s="27">
        <v>31</v>
      </c>
    </row>
    <row r="43" spans="2:5" ht="15">
      <c r="B43" s="23">
        <v>4.19</v>
      </c>
      <c r="D43" t="s">
        <v>425</v>
      </c>
      <c r="E43" s="27">
        <v>32</v>
      </c>
    </row>
    <row r="44" spans="2:5" ht="15">
      <c r="B44" s="23">
        <v>4.2</v>
      </c>
      <c r="D44" t="s">
        <v>426</v>
      </c>
      <c r="E44" s="27">
        <v>32</v>
      </c>
    </row>
    <row r="45" spans="2:5" ht="15">
      <c r="B45" s="23">
        <v>4.21</v>
      </c>
      <c r="D45" t="s">
        <v>427</v>
      </c>
      <c r="E45" s="27">
        <v>32</v>
      </c>
    </row>
    <row r="46" spans="2:5" ht="15">
      <c r="B46" s="23">
        <v>4.22</v>
      </c>
      <c r="D46" t="s">
        <v>428</v>
      </c>
      <c r="E46" s="27">
        <v>32</v>
      </c>
    </row>
    <row r="47" spans="2:5" ht="15">
      <c r="B47" s="23">
        <v>4.23</v>
      </c>
      <c r="D47" t="s">
        <v>429</v>
      </c>
      <c r="E47" s="27">
        <v>33</v>
      </c>
    </row>
  </sheetData>
  <sheetProtection selectLockedCells="1" selectUnlockedCells="1"/>
  <mergeCells count="7">
    <mergeCell ref="A2:F2"/>
    <mergeCell ref="A4:E4"/>
    <mergeCell ref="B6:C6"/>
    <mergeCell ref="A7:D7"/>
    <mergeCell ref="A12:D12"/>
    <mergeCell ref="A20:D20"/>
    <mergeCell ref="A24:D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38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4" spans="1:2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6" spans="1:28" ht="15">
      <c r="A6" s="2" t="s">
        <v>81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2:28" ht="15">
      <c r="B7" s="3" t="s">
        <v>82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V7" s="2"/>
      <c r="W7" s="2"/>
      <c r="X7" s="2"/>
      <c r="Z7" s="2"/>
      <c r="AA7" s="2"/>
      <c r="AB7" s="2"/>
    </row>
    <row r="8" spans="2:28" ht="15">
      <c r="B8" s="3" t="s">
        <v>83</v>
      </c>
      <c r="C8" s="3"/>
      <c r="D8" s="3"/>
      <c r="F8" s="3" t="s">
        <v>84</v>
      </c>
      <c r="G8" s="3"/>
      <c r="H8" s="3"/>
      <c r="J8" s="3" t="s">
        <v>85</v>
      </c>
      <c r="K8" s="3"/>
      <c r="L8" s="3"/>
      <c r="N8" s="3" t="s">
        <v>86</v>
      </c>
      <c r="O8" s="3"/>
      <c r="P8" s="3"/>
      <c r="R8" s="3" t="s">
        <v>87</v>
      </c>
      <c r="S8" s="3"/>
      <c r="T8" s="3"/>
      <c r="V8" s="3" t="s">
        <v>88</v>
      </c>
      <c r="W8" s="3"/>
      <c r="X8" s="3"/>
      <c r="Z8" s="3" t="s">
        <v>89</v>
      </c>
      <c r="AA8" s="3"/>
      <c r="AB8" s="3"/>
    </row>
    <row r="9" spans="1:27" ht="15">
      <c r="A9" s="4" t="s">
        <v>90</v>
      </c>
      <c r="B9" s="11">
        <v>19984</v>
      </c>
      <c r="C9" s="11"/>
      <c r="F9" s="11">
        <v>162483</v>
      </c>
      <c r="G9" s="11"/>
      <c r="J9" s="11">
        <v>502334</v>
      </c>
      <c r="K9" s="11"/>
      <c r="N9" s="11">
        <v>1348</v>
      </c>
      <c r="O9" s="11"/>
      <c r="R9" s="12">
        <v>-455</v>
      </c>
      <c r="S9" s="12"/>
      <c r="T9" s="4"/>
      <c r="V9" s="11">
        <v>13866</v>
      </c>
      <c r="W9" s="11"/>
      <c r="Z9" s="11">
        <v>699560</v>
      </c>
      <c r="AA9" s="11"/>
    </row>
    <row r="10" spans="1:27" ht="15">
      <c r="A10" t="s">
        <v>91</v>
      </c>
      <c r="B10" s="7"/>
      <c r="C10" s="7"/>
      <c r="F10" s="7"/>
      <c r="G10" s="7"/>
      <c r="J10" s="6">
        <v>61695</v>
      </c>
      <c r="K10" s="6"/>
      <c r="N10" s="7"/>
      <c r="O10" s="7"/>
      <c r="R10" s="7"/>
      <c r="S10" s="7"/>
      <c r="V10" s="6">
        <v>2876</v>
      </c>
      <c r="W10" s="6"/>
      <c r="Z10" s="6">
        <v>64571</v>
      </c>
      <c r="AA10" s="6"/>
    </row>
    <row r="11" spans="1:27" ht="15">
      <c r="A11" t="s">
        <v>92</v>
      </c>
      <c r="B11" s="7"/>
      <c r="C11" s="7"/>
      <c r="F11" s="7"/>
      <c r="G11" s="7"/>
      <c r="J11" s="7"/>
      <c r="K11" s="7"/>
      <c r="N11" s="8">
        <v>-2809</v>
      </c>
      <c r="O11" s="8"/>
      <c r="R11" s="2"/>
      <c r="S11" s="2"/>
      <c r="T11" s="2"/>
      <c r="V11" s="8">
        <v>-1298</v>
      </c>
      <c r="W11" s="8"/>
      <c r="Z11" s="8">
        <v>-4107</v>
      </c>
      <c r="AA11" s="8"/>
    </row>
    <row r="12" spans="1:27" ht="15">
      <c r="A12" t="s">
        <v>93</v>
      </c>
      <c r="B12" s="2"/>
      <c r="C12" s="2"/>
      <c r="D12" s="2"/>
      <c r="F12" s="2"/>
      <c r="G12" s="2"/>
      <c r="H12" s="2"/>
      <c r="J12" s="2"/>
      <c r="K12" s="2"/>
      <c r="L12" s="2"/>
      <c r="N12" s="8">
        <v>-99</v>
      </c>
      <c r="O12" s="8"/>
      <c r="R12" s="2"/>
      <c r="S12" s="2"/>
      <c r="T12" s="2"/>
      <c r="V12" s="2"/>
      <c r="W12" s="2"/>
      <c r="X12" s="2"/>
      <c r="Z12" s="8">
        <v>-99</v>
      </c>
      <c r="AA12" s="8"/>
    </row>
    <row r="13" spans="1:27" ht="15">
      <c r="A13" t="s">
        <v>94</v>
      </c>
      <c r="B13" s="7"/>
      <c r="C13" s="7"/>
      <c r="F13" s="7"/>
      <c r="G13" s="7"/>
      <c r="J13" s="7"/>
      <c r="K13" s="7"/>
      <c r="N13" s="7"/>
      <c r="O13" s="7"/>
      <c r="R13" s="7"/>
      <c r="S13" s="7"/>
      <c r="V13" s="6">
        <v>1019</v>
      </c>
      <c r="W13" s="6"/>
      <c r="Z13" s="6">
        <v>1019</v>
      </c>
      <c r="AA13" s="6"/>
    </row>
    <row r="14" spans="1:27" ht="15">
      <c r="A14" t="s">
        <v>95</v>
      </c>
      <c r="B14" s="2"/>
      <c r="C14" s="2"/>
      <c r="D14" s="2"/>
      <c r="F14" s="7"/>
      <c r="G14" s="7"/>
      <c r="J14" s="7"/>
      <c r="K14" s="7"/>
      <c r="N14" s="7"/>
      <c r="O14" s="7"/>
      <c r="R14" s="7"/>
      <c r="S14" s="7"/>
      <c r="V14" s="8">
        <v>-3159</v>
      </c>
      <c r="W14" s="8"/>
      <c r="Z14" s="8">
        <v>-3159</v>
      </c>
      <c r="AA14" s="8"/>
    </row>
    <row r="15" spans="1:27" ht="15">
      <c r="A15" t="s">
        <v>96</v>
      </c>
      <c r="B15" s="2"/>
      <c r="C15" s="2"/>
      <c r="D15" s="2"/>
      <c r="F15" s="2"/>
      <c r="G15" s="2"/>
      <c r="H15" s="2"/>
      <c r="J15" s="2"/>
      <c r="K15" s="2"/>
      <c r="L15" s="2"/>
      <c r="N15" s="2"/>
      <c r="O15" s="2"/>
      <c r="P15" s="2"/>
      <c r="R15" s="2"/>
      <c r="S15" s="2"/>
      <c r="T15" s="2"/>
      <c r="V15" s="8">
        <v>-1256</v>
      </c>
      <c r="W15" s="8"/>
      <c r="Z15" s="8">
        <v>-1256</v>
      </c>
      <c r="AA15" s="8"/>
    </row>
    <row r="16" spans="1:27" ht="15">
      <c r="A16" t="s">
        <v>97</v>
      </c>
      <c r="B16" s="2"/>
      <c r="C16" s="2"/>
      <c r="D16" s="2"/>
      <c r="F16" s="2"/>
      <c r="G16" s="2"/>
      <c r="H16" s="2"/>
      <c r="J16" s="8">
        <v>-8050</v>
      </c>
      <c r="K16" s="8"/>
      <c r="N16" s="2"/>
      <c r="O16" s="2"/>
      <c r="P16" s="2"/>
      <c r="R16" s="2"/>
      <c r="S16" s="2"/>
      <c r="T16" s="2"/>
      <c r="V16" s="2"/>
      <c r="W16" s="2"/>
      <c r="X16" s="2"/>
      <c r="Z16" s="8">
        <v>-8050</v>
      </c>
      <c r="AA16" s="8"/>
    </row>
    <row r="17" spans="1:27" ht="15">
      <c r="A17" t="s">
        <v>98</v>
      </c>
      <c r="B17" s="6">
        <v>28</v>
      </c>
      <c r="C17" s="6"/>
      <c r="F17" s="6">
        <v>933</v>
      </c>
      <c r="G17" s="6"/>
      <c r="J17" s="2"/>
      <c r="K17" s="2"/>
      <c r="L17" s="2"/>
      <c r="N17" s="7"/>
      <c r="O17" s="7"/>
      <c r="R17" s="7"/>
      <c r="S17" s="7"/>
      <c r="V17" s="7"/>
      <c r="W17" s="7"/>
      <c r="Z17" s="6">
        <v>961</v>
      </c>
      <c r="AA17" s="6"/>
    </row>
    <row r="18" spans="1:27" ht="15">
      <c r="A18" t="s">
        <v>99</v>
      </c>
      <c r="B18" s="6">
        <v>76</v>
      </c>
      <c r="C18" s="6"/>
      <c r="F18" s="6">
        <v>1811</v>
      </c>
      <c r="G18" s="6"/>
      <c r="J18" s="2"/>
      <c r="K18" s="2"/>
      <c r="L18" s="2"/>
      <c r="N18" s="7"/>
      <c r="O18" s="7"/>
      <c r="R18" s="7"/>
      <c r="S18" s="7"/>
      <c r="V18" s="7"/>
      <c r="W18" s="7"/>
      <c r="Z18" s="6">
        <v>1887</v>
      </c>
      <c r="AA18" s="6"/>
    </row>
    <row r="19" spans="1:27" ht="15">
      <c r="A19" t="s">
        <v>100</v>
      </c>
      <c r="B19" s="6">
        <v>59</v>
      </c>
      <c r="C19" s="6"/>
      <c r="F19" s="8">
        <v>-59</v>
      </c>
      <c r="G19" s="8"/>
      <c r="J19" s="7"/>
      <c r="K19" s="7"/>
      <c r="N19" s="7"/>
      <c r="O19" s="7"/>
      <c r="R19" s="7"/>
      <c r="S19" s="7"/>
      <c r="V19" s="7"/>
      <c r="W19" s="7"/>
      <c r="Z19" s="7" t="s">
        <v>17</v>
      </c>
      <c r="AA19" s="7"/>
    </row>
    <row r="20" spans="1:27" ht="15">
      <c r="A20" t="s">
        <v>101</v>
      </c>
      <c r="B20" s="8">
        <v>-14</v>
      </c>
      <c r="C20" s="8"/>
      <c r="F20" s="7"/>
      <c r="G20" s="7"/>
      <c r="J20" s="8">
        <v>-786</v>
      </c>
      <c r="K20" s="8"/>
      <c r="N20" s="7"/>
      <c r="O20" s="7"/>
      <c r="R20" s="6">
        <v>304</v>
      </c>
      <c r="S20" s="6"/>
      <c r="V20" s="7"/>
      <c r="W20" s="7"/>
      <c r="Z20" s="8">
        <v>-496</v>
      </c>
      <c r="AA20" s="8"/>
    </row>
    <row r="21" spans="1:27" ht="15">
      <c r="A21" t="s">
        <v>102</v>
      </c>
      <c r="B21" s="7"/>
      <c r="C21" s="7"/>
      <c r="F21" s="6">
        <v>186</v>
      </c>
      <c r="G21" s="6"/>
      <c r="J21" s="7"/>
      <c r="K21" s="7"/>
      <c r="N21" s="7"/>
      <c r="O21" s="7"/>
      <c r="R21" s="7"/>
      <c r="S21" s="7"/>
      <c r="V21" s="7"/>
      <c r="W21" s="7"/>
      <c r="Z21" s="6">
        <v>186</v>
      </c>
      <c r="AA21" s="6"/>
    </row>
    <row r="22" spans="1:27" ht="15">
      <c r="A22" t="s">
        <v>103</v>
      </c>
      <c r="B22" s="7"/>
      <c r="C22" s="7"/>
      <c r="F22" s="6">
        <v>1351</v>
      </c>
      <c r="G22" s="6"/>
      <c r="J22" s="7"/>
      <c r="K22" s="7"/>
      <c r="N22" s="7"/>
      <c r="O22" s="7"/>
      <c r="R22" s="7"/>
      <c r="S22" s="7"/>
      <c r="V22" s="7"/>
      <c r="W22" s="7"/>
      <c r="Z22" s="6">
        <v>1351</v>
      </c>
      <c r="AA22" s="6"/>
    </row>
    <row r="23" spans="1:27" ht="15">
      <c r="A23" t="s">
        <v>104</v>
      </c>
      <c r="B23" s="7"/>
      <c r="C23" s="7"/>
      <c r="F23" s="6">
        <v>3619</v>
      </c>
      <c r="G23" s="6"/>
      <c r="J23" s="7"/>
      <c r="K23" s="7"/>
      <c r="N23" s="7"/>
      <c r="O23" s="7"/>
      <c r="R23" s="7"/>
      <c r="S23" s="7"/>
      <c r="V23" s="7"/>
      <c r="W23" s="7"/>
      <c r="Z23" s="6">
        <v>3619</v>
      </c>
      <c r="AA23" s="6"/>
    </row>
    <row r="24" spans="1:27" ht="15">
      <c r="A24" t="s">
        <v>105</v>
      </c>
      <c r="B24" s="7"/>
      <c r="C24" s="7"/>
      <c r="F24" s="7"/>
      <c r="G24" s="7"/>
      <c r="J24" s="7"/>
      <c r="K24" s="7"/>
      <c r="N24" s="7"/>
      <c r="O24" s="7"/>
      <c r="R24" s="6">
        <v>151</v>
      </c>
      <c r="S24" s="6"/>
      <c r="V24" s="7"/>
      <c r="W24" s="7"/>
      <c r="Z24" s="6">
        <v>151</v>
      </c>
      <c r="AA24" s="6"/>
    </row>
    <row r="25" spans="1:27" ht="15">
      <c r="A25" s="4" t="s">
        <v>106</v>
      </c>
      <c r="B25" s="11">
        <v>20133</v>
      </c>
      <c r="C25" s="11"/>
      <c r="F25" s="11">
        <v>170324</v>
      </c>
      <c r="G25" s="11"/>
      <c r="J25" s="11">
        <v>555193</v>
      </c>
      <c r="K25" s="11"/>
      <c r="N25" s="12">
        <v>-1560</v>
      </c>
      <c r="O25" s="12"/>
      <c r="P25" s="4"/>
      <c r="R25" s="13" t="s">
        <v>33</v>
      </c>
      <c r="S25" s="13"/>
      <c r="V25" s="11">
        <v>12048</v>
      </c>
      <c r="W25" s="11"/>
      <c r="Z25" s="11">
        <v>756138</v>
      </c>
      <c r="AA25" s="11"/>
    </row>
    <row r="26" spans="1:27" ht="15">
      <c r="A26" s="4" t="s">
        <v>107</v>
      </c>
      <c r="B26" s="14">
        <v>20142</v>
      </c>
      <c r="C26" s="14"/>
      <c r="F26" s="14">
        <v>171562</v>
      </c>
      <c r="G26" s="14"/>
      <c r="J26" s="14">
        <v>565636</v>
      </c>
      <c r="K26" s="14"/>
      <c r="N26" s="15">
        <v>-4585</v>
      </c>
      <c r="O26" s="15"/>
      <c r="P26" s="4"/>
      <c r="R26" s="13" t="s">
        <v>17</v>
      </c>
      <c r="S26" s="13"/>
      <c r="V26" s="14">
        <v>13654</v>
      </c>
      <c r="W26" s="14"/>
      <c r="Z26" s="14">
        <v>766409</v>
      </c>
      <c r="AA26" s="14"/>
    </row>
    <row r="27" spans="1:27" ht="15">
      <c r="A27" t="s">
        <v>91</v>
      </c>
      <c r="B27" s="2"/>
      <c r="C27" s="2"/>
      <c r="D27" s="2"/>
      <c r="F27" s="2"/>
      <c r="G27" s="2"/>
      <c r="H27" s="2"/>
      <c r="J27" s="6">
        <v>80429</v>
      </c>
      <c r="K27" s="6"/>
      <c r="N27" s="2"/>
      <c r="O27" s="2"/>
      <c r="P27" s="2"/>
      <c r="R27" s="2"/>
      <c r="S27" s="2"/>
      <c r="T27" s="2"/>
      <c r="V27" s="6">
        <v>2828</v>
      </c>
      <c r="W27" s="6"/>
      <c r="Z27" s="6">
        <v>83257</v>
      </c>
      <c r="AA27" s="6"/>
    </row>
    <row r="28" spans="1:27" ht="15">
      <c r="A28" t="s">
        <v>92</v>
      </c>
      <c r="B28" s="2"/>
      <c r="C28" s="2"/>
      <c r="D28" s="2"/>
      <c r="F28" s="2"/>
      <c r="G28" s="2"/>
      <c r="H28" s="2"/>
      <c r="J28" s="2"/>
      <c r="K28" s="2"/>
      <c r="L28" s="2"/>
      <c r="N28" s="8">
        <v>-620</v>
      </c>
      <c r="O28" s="8"/>
      <c r="R28" s="2"/>
      <c r="S28" s="2"/>
      <c r="T28" s="2"/>
      <c r="V28" s="8">
        <v>-1252</v>
      </c>
      <c r="W28" s="8"/>
      <c r="Z28" s="8">
        <v>-1872</v>
      </c>
      <c r="AA28" s="8"/>
    </row>
    <row r="29" spans="1:27" ht="15">
      <c r="A29" t="s">
        <v>108</v>
      </c>
      <c r="B29" s="2"/>
      <c r="C29" s="2"/>
      <c r="D29" s="2"/>
      <c r="F29" s="2"/>
      <c r="G29" s="2"/>
      <c r="H29" s="2"/>
      <c r="J29" s="2"/>
      <c r="K29" s="2"/>
      <c r="L29" s="2"/>
      <c r="N29" s="6">
        <v>351</v>
      </c>
      <c r="O29" s="6"/>
      <c r="R29" s="2"/>
      <c r="S29" s="2"/>
      <c r="T29" s="2"/>
      <c r="V29" s="2"/>
      <c r="W29" s="2"/>
      <c r="X29" s="2"/>
      <c r="Z29" s="6">
        <v>351</v>
      </c>
      <c r="AA29" s="6"/>
    </row>
    <row r="30" spans="1:27" ht="15">
      <c r="A30" t="s">
        <v>95</v>
      </c>
      <c r="B30" s="2"/>
      <c r="C30" s="2"/>
      <c r="D30" s="2"/>
      <c r="F30" s="2"/>
      <c r="G30" s="2"/>
      <c r="H30" s="2"/>
      <c r="J30" s="2"/>
      <c r="K30" s="2"/>
      <c r="L30" s="2"/>
      <c r="N30" s="2"/>
      <c r="O30" s="2"/>
      <c r="P30" s="2"/>
      <c r="R30" s="2"/>
      <c r="S30" s="2"/>
      <c r="T30" s="2"/>
      <c r="V30" s="8">
        <v>-3160</v>
      </c>
      <c r="W30" s="8"/>
      <c r="Z30" s="8">
        <v>-3160</v>
      </c>
      <c r="AA30" s="8"/>
    </row>
    <row r="31" spans="1:27" ht="15">
      <c r="A31" t="s">
        <v>96</v>
      </c>
      <c r="B31" s="2"/>
      <c r="C31" s="2"/>
      <c r="D31" s="2"/>
      <c r="F31" s="6">
        <v>855</v>
      </c>
      <c r="G31" s="6"/>
      <c r="J31" s="2"/>
      <c r="K31" s="2"/>
      <c r="L31" s="2"/>
      <c r="N31" s="2"/>
      <c r="O31" s="2"/>
      <c r="P31" s="2"/>
      <c r="R31" s="2"/>
      <c r="S31" s="2"/>
      <c r="T31" s="2"/>
      <c r="V31" s="8">
        <v>-1955</v>
      </c>
      <c r="W31" s="8"/>
      <c r="Z31" s="8">
        <v>-1100</v>
      </c>
      <c r="AA31" s="8"/>
    </row>
    <row r="32" spans="1:27" ht="15">
      <c r="A32" t="s">
        <v>109</v>
      </c>
      <c r="B32" s="2"/>
      <c r="C32" s="2"/>
      <c r="D32" s="2"/>
      <c r="F32" s="2"/>
      <c r="G32" s="2"/>
      <c r="H32" s="2"/>
      <c r="J32" s="8">
        <v>-8529</v>
      </c>
      <c r="K32" s="8"/>
      <c r="N32" s="2"/>
      <c r="O32" s="2"/>
      <c r="P32" s="2"/>
      <c r="R32" s="2"/>
      <c r="S32" s="2"/>
      <c r="T32" s="2"/>
      <c r="V32" s="2"/>
      <c r="W32" s="2"/>
      <c r="X32" s="2"/>
      <c r="Z32" s="8">
        <v>-8529</v>
      </c>
      <c r="AA32" s="8"/>
    </row>
    <row r="33" spans="1:27" ht="15">
      <c r="A33" t="s">
        <v>110</v>
      </c>
      <c r="B33" s="6">
        <v>5</v>
      </c>
      <c r="C33" s="6"/>
      <c r="F33" s="6">
        <v>390</v>
      </c>
      <c r="G33" s="6"/>
      <c r="J33" s="2"/>
      <c r="K33" s="2"/>
      <c r="L33" s="2"/>
      <c r="N33" s="2"/>
      <c r="O33" s="2"/>
      <c r="P33" s="2"/>
      <c r="R33" s="2"/>
      <c r="S33" s="2"/>
      <c r="T33" s="2"/>
      <c r="V33" s="2"/>
      <c r="W33" s="2"/>
      <c r="X33" s="2"/>
      <c r="Z33" s="6">
        <v>395</v>
      </c>
      <c r="AA33" s="6"/>
    </row>
    <row r="34" spans="1:27" ht="15">
      <c r="A34" t="s">
        <v>111</v>
      </c>
      <c r="B34" s="6">
        <v>133</v>
      </c>
      <c r="C34" s="6"/>
      <c r="F34" s="6">
        <v>5143</v>
      </c>
      <c r="G34" s="6"/>
      <c r="J34" s="2"/>
      <c r="K34" s="2"/>
      <c r="L34" s="2"/>
      <c r="N34" s="2"/>
      <c r="O34" s="2"/>
      <c r="P34" s="2"/>
      <c r="R34" s="2"/>
      <c r="S34" s="2"/>
      <c r="T34" s="2"/>
      <c r="V34" s="2"/>
      <c r="W34" s="2"/>
      <c r="X34" s="2"/>
      <c r="Z34" s="6">
        <v>5276</v>
      </c>
      <c r="AA34" s="6"/>
    </row>
    <row r="35" spans="1:27" ht="15">
      <c r="A35" t="s">
        <v>112</v>
      </c>
      <c r="B35" s="6">
        <v>51</v>
      </c>
      <c r="C35" s="6"/>
      <c r="F35" s="8">
        <v>-51</v>
      </c>
      <c r="G35" s="8"/>
      <c r="J35" s="2"/>
      <c r="K35" s="2"/>
      <c r="L35" s="2"/>
      <c r="N35" s="2"/>
      <c r="O35" s="2"/>
      <c r="P35" s="2"/>
      <c r="R35" s="2"/>
      <c r="S35" s="2"/>
      <c r="T35" s="2"/>
      <c r="V35" s="2"/>
      <c r="W35" s="2"/>
      <c r="X35" s="2"/>
      <c r="Z35" s="7" t="s">
        <v>17</v>
      </c>
      <c r="AA35" s="7"/>
    </row>
    <row r="36" spans="1:27" ht="15">
      <c r="A36" t="s">
        <v>103</v>
      </c>
      <c r="B36" s="2"/>
      <c r="C36" s="2"/>
      <c r="D36" s="2"/>
      <c r="F36" s="6">
        <v>1568</v>
      </c>
      <c r="G36" s="6"/>
      <c r="J36" s="2"/>
      <c r="K36" s="2"/>
      <c r="L36" s="2"/>
      <c r="N36" s="2"/>
      <c r="O36" s="2"/>
      <c r="P36" s="2"/>
      <c r="R36" s="2"/>
      <c r="S36" s="2"/>
      <c r="T36" s="2"/>
      <c r="V36" s="2"/>
      <c r="W36" s="2"/>
      <c r="X36" s="2"/>
      <c r="Z36" s="6">
        <v>1568</v>
      </c>
      <c r="AA36" s="6"/>
    </row>
    <row r="37" spans="1:27" ht="15">
      <c r="A37" t="s">
        <v>104</v>
      </c>
      <c r="B37" s="2"/>
      <c r="C37" s="2"/>
      <c r="D37" s="2"/>
      <c r="F37" s="6">
        <v>4495</v>
      </c>
      <c r="G37" s="6"/>
      <c r="J37" s="2"/>
      <c r="K37" s="2"/>
      <c r="L37" s="2"/>
      <c r="N37" s="2"/>
      <c r="O37" s="2"/>
      <c r="P37" s="2"/>
      <c r="R37" s="2"/>
      <c r="S37" s="2"/>
      <c r="T37" s="2"/>
      <c r="V37" s="2"/>
      <c r="W37" s="2"/>
      <c r="X37" s="2"/>
      <c r="Z37" s="6">
        <v>4495</v>
      </c>
      <c r="AA37" s="6"/>
    </row>
    <row r="38" spans="1:27" ht="15">
      <c r="A38" s="4" t="s">
        <v>113</v>
      </c>
      <c r="B38" s="11">
        <v>20331</v>
      </c>
      <c r="C38" s="11"/>
      <c r="F38" s="11">
        <v>183962</v>
      </c>
      <c r="G38" s="11"/>
      <c r="J38" s="11">
        <v>637536</v>
      </c>
      <c r="K38" s="11"/>
      <c r="N38" s="12">
        <v>-4854</v>
      </c>
      <c r="O38" s="12"/>
      <c r="P38" s="4"/>
      <c r="R38" s="13" t="s">
        <v>33</v>
      </c>
      <c r="S38" s="13"/>
      <c r="V38" s="11">
        <v>10115</v>
      </c>
      <c r="W38" s="11"/>
      <c r="Z38" s="11">
        <v>847090</v>
      </c>
      <c r="AA38" s="11"/>
    </row>
  </sheetData>
  <sheetProtection selectLockedCells="1" selectUnlockedCells="1"/>
  <mergeCells count="223">
    <mergeCell ref="A2:F2"/>
    <mergeCell ref="A4:AB4"/>
    <mergeCell ref="A6:AB6"/>
    <mergeCell ref="B7:T7"/>
    <mergeCell ref="V7:X7"/>
    <mergeCell ref="Z7:AB7"/>
    <mergeCell ref="B8:D8"/>
    <mergeCell ref="F8:H8"/>
    <mergeCell ref="J8:L8"/>
    <mergeCell ref="N8:P8"/>
    <mergeCell ref="R8:T8"/>
    <mergeCell ref="V8:X8"/>
    <mergeCell ref="Z8:AB8"/>
    <mergeCell ref="B9:C9"/>
    <mergeCell ref="F9:G9"/>
    <mergeCell ref="J9:K9"/>
    <mergeCell ref="N9:O9"/>
    <mergeCell ref="R9:S9"/>
    <mergeCell ref="V9:W9"/>
    <mergeCell ref="Z9:AA9"/>
    <mergeCell ref="B10:C10"/>
    <mergeCell ref="F10:G10"/>
    <mergeCell ref="J10:K10"/>
    <mergeCell ref="N10:O10"/>
    <mergeCell ref="R10:S10"/>
    <mergeCell ref="V10:W10"/>
    <mergeCell ref="Z10:AA10"/>
    <mergeCell ref="B11:C11"/>
    <mergeCell ref="F11:G11"/>
    <mergeCell ref="J11:K11"/>
    <mergeCell ref="N11:O11"/>
    <mergeCell ref="R11:T11"/>
    <mergeCell ref="V11:W11"/>
    <mergeCell ref="Z11:AA11"/>
    <mergeCell ref="B12:D12"/>
    <mergeCell ref="F12:H12"/>
    <mergeCell ref="J12:L12"/>
    <mergeCell ref="N12:O12"/>
    <mergeCell ref="R12:T12"/>
    <mergeCell ref="V12:X12"/>
    <mergeCell ref="Z12:AA12"/>
    <mergeCell ref="B13:C13"/>
    <mergeCell ref="F13:G13"/>
    <mergeCell ref="J13:K13"/>
    <mergeCell ref="N13:O13"/>
    <mergeCell ref="R13:S13"/>
    <mergeCell ref="V13:W13"/>
    <mergeCell ref="Z13:AA13"/>
    <mergeCell ref="B14:D14"/>
    <mergeCell ref="F14:G14"/>
    <mergeCell ref="J14:K14"/>
    <mergeCell ref="N14:O14"/>
    <mergeCell ref="R14:S14"/>
    <mergeCell ref="V14:W14"/>
    <mergeCell ref="Z14:AA14"/>
    <mergeCell ref="B15:D15"/>
    <mergeCell ref="F15:H15"/>
    <mergeCell ref="J15:L15"/>
    <mergeCell ref="N15:P15"/>
    <mergeCell ref="R15:T15"/>
    <mergeCell ref="V15:W15"/>
    <mergeCell ref="Z15:AA15"/>
    <mergeCell ref="B16:D16"/>
    <mergeCell ref="F16:H16"/>
    <mergeCell ref="J16:K16"/>
    <mergeCell ref="N16:P16"/>
    <mergeCell ref="R16:T16"/>
    <mergeCell ref="V16:X16"/>
    <mergeCell ref="Z16:AA16"/>
    <mergeCell ref="B17:C17"/>
    <mergeCell ref="F17:G17"/>
    <mergeCell ref="J17:L17"/>
    <mergeCell ref="N17:O17"/>
    <mergeCell ref="R17:S17"/>
    <mergeCell ref="V17:W17"/>
    <mergeCell ref="Z17:AA17"/>
    <mergeCell ref="B18:C18"/>
    <mergeCell ref="F18:G18"/>
    <mergeCell ref="J18:L18"/>
    <mergeCell ref="N18:O18"/>
    <mergeCell ref="R18:S18"/>
    <mergeCell ref="V18:W18"/>
    <mergeCell ref="Z18:AA18"/>
    <mergeCell ref="B19:C19"/>
    <mergeCell ref="F19:G19"/>
    <mergeCell ref="J19:K19"/>
    <mergeCell ref="N19:O19"/>
    <mergeCell ref="R19:S19"/>
    <mergeCell ref="V19:W19"/>
    <mergeCell ref="Z19:AA19"/>
    <mergeCell ref="B20:C20"/>
    <mergeCell ref="F20:G20"/>
    <mergeCell ref="J20:K20"/>
    <mergeCell ref="N20:O20"/>
    <mergeCell ref="R20:S20"/>
    <mergeCell ref="V20:W20"/>
    <mergeCell ref="Z20:AA20"/>
    <mergeCell ref="B21:C21"/>
    <mergeCell ref="F21:G21"/>
    <mergeCell ref="J21:K21"/>
    <mergeCell ref="N21:O21"/>
    <mergeCell ref="R21:S21"/>
    <mergeCell ref="V21:W21"/>
    <mergeCell ref="Z21:AA21"/>
    <mergeCell ref="B22:C22"/>
    <mergeCell ref="F22:G22"/>
    <mergeCell ref="J22:K22"/>
    <mergeCell ref="N22:O22"/>
    <mergeCell ref="R22:S22"/>
    <mergeCell ref="V22:W22"/>
    <mergeCell ref="Z22:AA22"/>
    <mergeCell ref="B23:C23"/>
    <mergeCell ref="F23:G23"/>
    <mergeCell ref="J23:K23"/>
    <mergeCell ref="N23:O23"/>
    <mergeCell ref="R23:S23"/>
    <mergeCell ref="V23:W23"/>
    <mergeCell ref="Z23:AA23"/>
    <mergeCell ref="B24:C24"/>
    <mergeCell ref="F24:G24"/>
    <mergeCell ref="J24:K24"/>
    <mergeCell ref="N24:O24"/>
    <mergeCell ref="R24:S24"/>
    <mergeCell ref="V24:W24"/>
    <mergeCell ref="Z24:AA24"/>
    <mergeCell ref="B25:C25"/>
    <mergeCell ref="F25:G25"/>
    <mergeCell ref="J25:K25"/>
    <mergeCell ref="N25:O25"/>
    <mergeCell ref="R25:S25"/>
    <mergeCell ref="V25:W25"/>
    <mergeCell ref="Z25:AA25"/>
    <mergeCell ref="B26:C26"/>
    <mergeCell ref="F26:G26"/>
    <mergeCell ref="J26:K26"/>
    <mergeCell ref="N26:O26"/>
    <mergeCell ref="R26:S26"/>
    <mergeCell ref="V26:W26"/>
    <mergeCell ref="Z26:AA26"/>
    <mergeCell ref="B27:D27"/>
    <mergeCell ref="F27:H27"/>
    <mergeCell ref="J27:K27"/>
    <mergeCell ref="N27:P27"/>
    <mergeCell ref="R27:T27"/>
    <mergeCell ref="V27:W27"/>
    <mergeCell ref="Z27:AA27"/>
    <mergeCell ref="B28:D28"/>
    <mergeCell ref="F28:H28"/>
    <mergeCell ref="J28:L28"/>
    <mergeCell ref="N28:O28"/>
    <mergeCell ref="R28:T28"/>
    <mergeCell ref="V28:W28"/>
    <mergeCell ref="Z28:AA28"/>
    <mergeCell ref="B29:D29"/>
    <mergeCell ref="F29:H29"/>
    <mergeCell ref="J29:L29"/>
    <mergeCell ref="N29:O29"/>
    <mergeCell ref="R29:T29"/>
    <mergeCell ref="V29:X29"/>
    <mergeCell ref="Z29:AA29"/>
    <mergeCell ref="B30:D30"/>
    <mergeCell ref="F30:H30"/>
    <mergeCell ref="J30:L30"/>
    <mergeCell ref="N30:P30"/>
    <mergeCell ref="R30:T30"/>
    <mergeCell ref="V30:W30"/>
    <mergeCell ref="Z30:AA30"/>
    <mergeCell ref="B31:D31"/>
    <mergeCell ref="F31:G31"/>
    <mergeCell ref="J31:L31"/>
    <mergeCell ref="N31:P31"/>
    <mergeCell ref="R31:T31"/>
    <mergeCell ref="V31:W31"/>
    <mergeCell ref="Z31:AA31"/>
    <mergeCell ref="B32:D32"/>
    <mergeCell ref="F32:H32"/>
    <mergeCell ref="J32:K32"/>
    <mergeCell ref="N32:P32"/>
    <mergeCell ref="R32:T32"/>
    <mergeCell ref="V32:X32"/>
    <mergeCell ref="Z32:AA32"/>
    <mergeCell ref="B33:C33"/>
    <mergeCell ref="F33:G33"/>
    <mergeCell ref="J33:L33"/>
    <mergeCell ref="N33:P33"/>
    <mergeCell ref="R33:T33"/>
    <mergeCell ref="V33:X33"/>
    <mergeCell ref="Z33:AA33"/>
    <mergeCell ref="B34:C34"/>
    <mergeCell ref="F34:G34"/>
    <mergeCell ref="J34:L34"/>
    <mergeCell ref="N34:P34"/>
    <mergeCell ref="R34:T34"/>
    <mergeCell ref="V34:X34"/>
    <mergeCell ref="Z34:AA34"/>
    <mergeCell ref="B35:C35"/>
    <mergeCell ref="F35:G35"/>
    <mergeCell ref="J35:L35"/>
    <mergeCell ref="N35:P35"/>
    <mergeCell ref="R35:T35"/>
    <mergeCell ref="V35:X35"/>
    <mergeCell ref="Z35:AA35"/>
    <mergeCell ref="B36:D36"/>
    <mergeCell ref="F36:G36"/>
    <mergeCell ref="J36:L36"/>
    <mergeCell ref="N36:P36"/>
    <mergeCell ref="R36:T36"/>
    <mergeCell ref="V36:X36"/>
    <mergeCell ref="Z36:AA36"/>
    <mergeCell ref="B37:D37"/>
    <mergeCell ref="F37:G37"/>
    <mergeCell ref="J37:L37"/>
    <mergeCell ref="N37:P37"/>
    <mergeCell ref="R37:T37"/>
    <mergeCell ref="V37:X37"/>
    <mergeCell ref="Z37:AA37"/>
    <mergeCell ref="B38:C38"/>
    <mergeCell ref="F38:G38"/>
    <mergeCell ref="J38:K38"/>
    <mergeCell ref="N38:O38"/>
    <mergeCell ref="R38:S38"/>
    <mergeCell ref="V38:W38"/>
    <mergeCell ref="Z38:AA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E4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8.7109375" style="0" customWidth="1"/>
    <col min="4" max="4" width="77.8515625" style="0" customWidth="1"/>
    <col min="5" max="5" width="10.7109375" style="0" customWidth="1"/>
    <col min="6" max="16384" width="8.7109375" style="0" customWidth="1"/>
  </cols>
  <sheetData>
    <row r="2" spans="1:5" ht="15">
      <c r="A2" s="2"/>
      <c r="B2" s="2"/>
      <c r="C2" s="2"/>
      <c r="D2" s="2"/>
      <c r="E2" s="2"/>
    </row>
    <row r="4" spans="2:5" ht="15">
      <c r="B4" s="23">
        <v>4.24</v>
      </c>
      <c r="D4" t="s">
        <v>430</v>
      </c>
      <c r="E4" s="27">
        <v>33</v>
      </c>
    </row>
    <row r="5" spans="1:5" ht="15">
      <c r="A5" s="1" t="s">
        <v>431</v>
      </c>
      <c r="B5" s="1"/>
      <c r="C5" s="1"/>
      <c r="D5" s="1"/>
      <c r="E5" s="26">
        <v>34</v>
      </c>
    </row>
    <row r="6" spans="2:5" ht="15">
      <c r="B6" s="23">
        <v>5.1</v>
      </c>
      <c r="D6" t="s">
        <v>407</v>
      </c>
      <c r="E6" s="27">
        <v>34</v>
      </c>
    </row>
    <row r="7" spans="2:5" ht="15">
      <c r="B7" s="23">
        <v>5.2</v>
      </c>
      <c r="D7" t="s">
        <v>408</v>
      </c>
      <c r="E7" s="27">
        <v>34</v>
      </c>
    </row>
    <row r="8" spans="2:5" ht="15">
      <c r="B8" s="23">
        <v>5.3</v>
      </c>
      <c r="D8" t="s">
        <v>409</v>
      </c>
      <c r="E8" s="27">
        <v>35</v>
      </c>
    </row>
    <row r="9" spans="2:5" ht="15">
      <c r="B9" s="23">
        <v>5.4</v>
      </c>
      <c r="D9" t="s">
        <v>414</v>
      </c>
      <c r="E9" s="27">
        <v>35</v>
      </c>
    </row>
    <row r="10" spans="2:5" ht="15">
      <c r="B10" s="23">
        <v>5.5</v>
      </c>
      <c r="D10" t="s">
        <v>432</v>
      </c>
      <c r="E10" s="27">
        <v>35</v>
      </c>
    </row>
    <row r="11" spans="2:5" ht="15">
      <c r="B11" s="23">
        <v>5.6</v>
      </c>
      <c r="D11" t="s">
        <v>426</v>
      </c>
      <c r="E11" s="27">
        <v>35</v>
      </c>
    </row>
    <row r="12" spans="2:5" ht="15">
      <c r="B12" s="23">
        <v>5.7</v>
      </c>
      <c r="D12" t="s">
        <v>433</v>
      </c>
      <c r="E12" s="27">
        <v>36</v>
      </c>
    </row>
    <row r="13" spans="1:5" ht="15">
      <c r="A13" s="1" t="s">
        <v>434</v>
      </c>
      <c r="B13" s="1"/>
      <c r="C13" s="1"/>
      <c r="D13" s="1"/>
      <c r="E13" s="26">
        <v>36</v>
      </c>
    </row>
    <row r="14" spans="2:5" ht="15">
      <c r="B14" s="23">
        <v>6.1</v>
      </c>
      <c r="D14" t="s">
        <v>435</v>
      </c>
      <c r="E14" s="27">
        <v>36</v>
      </c>
    </row>
    <row r="15" spans="2:5" ht="15">
      <c r="B15" s="23">
        <v>6.2</v>
      </c>
      <c r="D15" t="s">
        <v>436</v>
      </c>
      <c r="E15" s="27">
        <v>38</v>
      </c>
    </row>
    <row r="16" spans="2:5" ht="15">
      <c r="B16" s="23">
        <v>6.3</v>
      </c>
      <c r="D16" t="s">
        <v>437</v>
      </c>
      <c r="E16" s="27">
        <v>40</v>
      </c>
    </row>
    <row r="17" spans="2:5" ht="15">
      <c r="B17" s="23">
        <v>6.4</v>
      </c>
      <c r="D17" t="s">
        <v>438</v>
      </c>
      <c r="E17" s="27">
        <v>40</v>
      </c>
    </row>
    <row r="18" spans="2:5" ht="15">
      <c r="B18" s="23">
        <v>6.5</v>
      </c>
      <c r="D18" t="s">
        <v>439</v>
      </c>
      <c r="E18" s="27">
        <v>40</v>
      </c>
    </row>
    <row r="19" spans="2:5" ht="15">
      <c r="B19" s="23">
        <v>6.6</v>
      </c>
      <c r="D19" t="s">
        <v>440</v>
      </c>
      <c r="E19" s="27">
        <v>40</v>
      </c>
    </row>
    <row r="20" spans="1:5" ht="15">
      <c r="A20" s="1" t="s">
        <v>441</v>
      </c>
      <c r="B20" s="1"/>
      <c r="C20" s="1"/>
      <c r="D20" s="1"/>
      <c r="E20" s="26">
        <v>41</v>
      </c>
    </row>
    <row r="21" spans="2:5" ht="15">
      <c r="B21" s="23">
        <v>7.1</v>
      </c>
      <c r="D21" t="s">
        <v>442</v>
      </c>
      <c r="E21" s="27">
        <v>41</v>
      </c>
    </row>
    <row r="22" spans="2:5" ht="15">
      <c r="B22" s="23">
        <v>7.2</v>
      </c>
      <c r="D22" t="s">
        <v>443</v>
      </c>
      <c r="E22" s="27">
        <v>43</v>
      </c>
    </row>
    <row r="23" spans="2:5" ht="15">
      <c r="B23" s="23">
        <v>7.3</v>
      </c>
      <c r="D23" t="s">
        <v>444</v>
      </c>
      <c r="E23" s="27">
        <v>44</v>
      </c>
    </row>
    <row r="24" spans="2:5" ht="15">
      <c r="B24" s="23">
        <v>7.4</v>
      </c>
      <c r="D24" t="s">
        <v>445</v>
      </c>
      <c r="E24" s="27">
        <v>44</v>
      </c>
    </row>
    <row r="25" spans="2:5" ht="15">
      <c r="B25" s="23">
        <v>7.5</v>
      </c>
      <c r="D25" t="s">
        <v>446</v>
      </c>
      <c r="E25" s="27">
        <v>45</v>
      </c>
    </row>
    <row r="26" spans="2:5" ht="15">
      <c r="B26" s="23">
        <v>7.6</v>
      </c>
      <c r="D26" t="s">
        <v>447</v>
      </c>
      <c r="E26" s="27">
        <v>45</v>
      </c>
    </row>
    <row r="27" spans="2:5" ht="15">
      <c r="B27" s="23">
        <v>7.7</v>
      </c>
      <c r="D27" t="s">
        <v>448</v>
      </c>
      <c r="E27" s="27">
        <v>46</v>
      </c>
    </row>
    <row r="28" spans="2:5" ht="15">
      <c r="B28" s="23">
        <v>7.8</v>
      </c>
      <c r="D28" t="s">
        <v>449</v>
      </c>
      <c r="E28" s="27">
        <v>46</v>
      </c>
    </row>
    <row r="29" spans="2:5" ht="15">
      <c r="B29" s="23">
        <v>7.9</v>
      </c>
      <c r="D29" t="s">
        <v>450</v>
      </c>
      <c r="E29" s="27">
        <v>47</v>
      </c>
    </row>
    <row r="30" spans="2:5" ht="15">
      <c r="B30" s="23">
        <v>7.1</v>
      </c>
      <c r="D30" t="s">
        <v>451</v>
      </c>
      <c r="E30" s="27">
        <v>48</v>
      </c>
    </row>
    <row r="31" spans="1:5" ht="15">
      <c r="A31" s="1" t="s">
        <v>452</v>
      </c>
      <c r="B31" s="1"/>
      <c r="C31" s="1"/>
      <c r="D31" s="1"/>
      <c r="E31" s="26">
        <v>48</v>
      </c>
    </row>
    <row r="32" spans="2:5" ht="15">
      <c r="B32" s="23">
        <v>8.1</v>
      </c>
      <c r="D32" t="s">
        <v>453</v>
      </c>
      <c r="E32" s="27">
        <v>48</v>
      </c>
    </row>
    <row r="33" spans="2:5" ht="15">
      <c r="B33" s="23">
        <v>8.2</v>
      </c>
      <c r="D33" t="s">
        <v>454</v>
      </c>
      <c r="E33" s="27">
        <v>48</v>
      </c>
    </row>
    <row r="34" spans="2:5" ht="15">
      <c r="B34" s="23">
        <v>8.3</v>
      </c>
      <c r="D34" t="s">
        <v>455</v>
      </c>
      <c r="E34" s="27">
        <v>49</v>
      </c>
    </row>
    <row r="35" spans="1:5" ht="15">
      <c r="A35" s="1" t="s">
        <v>456</v>
      </c>
      <c r="B35" s="1"/>
      <c r="C35" s="1"/>
      <c r="D35" s="1"/>
      <c r="E35" s="26">
        <v>50</v>
      </c>
    </row>
    <row r="36" spans="2:5" ht="15">
      <c r="B36" s="23">
        <v>9.1</v>
      </c>
      <c r="D36" t="s">
        <v>457</v>
      </c>
      <c r="E36" s="27">
        <v>50</v>
      </c>
    </row>
    <row r="37" spans="2:5" ht="15">
      <c r="B37" s="23">
        <v>9.2</v>
      </c>
      <c r="D37" t="s">
        <v>458</v>
      </c>
      <c r="E37" s="27">
        <v>50</v>
      </c>
    </row>
    <row r="38" spans="2:5" ht="15">
      <c r="B38" s="23">
        <v>9.3</v>
      </c>
      <c r="D38" t="s">
        <v>459</v>
      </c>
      <c r="E38" s="27">
        <v>52</v>
      </c>
    </row>
    <row r="39" spans="2:5" ht="15">
      <c r="B39" s="23">
        <v>9.4</v>
      </c>
      <c r="D39" t="s">
        <v>460</v>
      </c>
      <c r="E39" s="27">
        <v>54</v>
      </c>
    </row>
    <row r="40" spans="2:5" ht="15">
      <c r="B40" s="23">
        <v>9.5</v>
      </c>
      <c r="D40" t="s">
        <v>461</v>
      </c>
      <c r="E40" s="27">
        <v>56</v>
      </c>
    </row>
    <row r="41" spans="2:5" ht="15">
      <c r="B41" s="23">
        <v>9.6</v>
      </c>
      <c r="D41" t="s">
        <v>462</v>
      </c>
      <c r="E41" s="27">
        <v>56</v>
      </c>
    </row>
    <row r="42" spans="2:5" ht="15">
      <c r="B42" s="23">
        <v>9.7</v>
      </c>
      <c r="D42" t="s">
        <v>463</v>
      </c>
      <c r="E42" s="27">
        <v>57</v>
      </c>
    </row>
    <row r="43" spans="2:5" ht="15">
      <c r="B43" s="23">
        <v>9.8</v>
      </c>
      <c r="D43" t="s">
        <v>464</v>
      </c>
      <c r="E43" s="27">
        <v>57</v>
      </c>
    </row>
    <row r="44" spans="2:5" ht="15">
      <c r="B44" s="23">
        <v>9.9</v>
      </c>
      <c r="D44" t="s">
        <v>465</v>
      </c>
      <c r="E44" s="27">
        <v>57</v>
      </c>
    </row>
    <row r="45" spans="1:5" ht="15">
      <c r="A45" s="1" t="s">
        <v>466</v>
      </c>
      <c r="B45" s="1"/>
      <c r="C45" s="1"/>
      <c r="D45" s="1"/>
      <c r="E45" s="26">
        <v>58</v>
      </c>
    </row>
    <row r="46" spans="2:5" ht="15">
      <c r="B46" s="23">
        <v>10.1</v>
      </c>
      <c r="D46" t="s">
        <v>467</v>
      </c>
      <c r="E46" s="27">
        <v>58</v>
      </c>
    </row>
  </sheetData>
  <sheetProtection selectLockedCells="1" selectUnlockedCells="1"/>
  <mergeCells count="7">
    <mergeCell ref="A2:E2"/>
    <mergeCell ref="A5:D5"/>
    <mergeCell ref="A13:D13"/>
    <mergeCell ref="A20:D20"/>
    <mergeCell ref="A31:D31"/>
    <mergeCell ref="A35:D35"/>
    <mergeCell ref="A45:D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8.7109375" style="0" customWidth="1"/>
    <col min="4" max="4" width="35.7109375" style="0" customWidth="1"/>
    <col min="5" max="5" width="10.7109375" style="0" customWidth="1"/>
    <col min="6" max="16384" width="8.7109375" style="0" customWidth="1"/>
  </cols>
  <sheetData>
    <row r="2" spans="1:5" ht="15">
      <c r="A2" s="2"/>
      <c r="B2" s="2"/>
      <c r="C2" s="2"/>
      <c r="D2" s="2"/>
      <c r="E2" s="2"/>
    </row>
    <row r="4" spans="2:5" ht="15">
      <c r="B4" s="23">
        <v>10.2</v>
      </c>
      <c r="D4" t="s">
        <v>458</v>
      </c>
      <c r="E4" s="27">
        <v>59</v>
      </c>
    </row>
    <row r="5" spans="2:5" ht="15">
      <c r="B5" s="23">
        <v>10.3</v>
      </c>
      <c r="D5" t="s">
        <v>468</v>
      </c>
      <c r="E5" s="27">
        <v>60</v>
      </c>
    </row>
    <row r="6" spans="2:5" ht="15">
      <c r="B6" s="23">
        <v>10.4</v>
      </c>
      <c r="D6" t="s">
        <v>469</v>
      </c>
      <c r="E6" s="27">
        <v>60</v>
      </c>
    </row>
    <row r="7" spans="2:5" ht="15">
      <c r="B7" s="23">
        <v>10.5</v>
      </c>
      <c r="D7" t="s">
        <v>470</v>
      </c>
      <c r="E7" s="27">
        <v>60</v>
      </c>
    </row>
    <row r="8" spans="2:5" ht="15">
      <c r="B8" s="23">
        <v>10.6</v>
      </c>
      <c r="D8" t="s">
        <v>471</v>
      </c>
      <c r="E8" s="27">
        <v>60</v>
      </c>
    </row>
    <row r="9" spans="2:5" ht="15">
      <c r="B9" s="23">
        <v>10.7</v>
      </c>
      <c r="D9" t="s">
        <v>472</v>
      </c>
      <c r="E9" s="27">
        <v>61</v>
      </c>
    </row>
    <row r="10" spans="2:5" ht="15">
      <c r="B10" s="23">
        <v>10.8</v>
      </c>
      <c r="D10" t="s">
        <v>457</v>
      </c>
      <c r="E10" s="27">
        <v>61</v>
      </c>
    </row>
    <row r="11" spans="1:5" ht="15">
      <c r="A11" s="1" t="s">
        <v>473</v>
      </c>
      <c r="B11" s="1"/>
      <c r="C11" s="1"/>
      <c r="D11" s="1"/>
      <c r="E11" s="26">
        <v>61</v>
      </c>
    </row>
    <row r="12" spans="2:5" ht="15">
      <c r="B12" s="23">
        <v>11.1</v>
      </c>
      <c r="D12" t="s">
        <v>474</v>
      </c>
      <c r="E12" s="27">
        <v>61</v>
      </c>
    </row>
    <row r="13" spans="2:5" ht="15">
      <c r="B13" s="23">
        <v>11.2</v>
      </c>
      <c r="D13" t="s">
        <v>475</v>
      </c>
      <c r="E13" s="27">
        <v>62</v>
      </c>
    </row>
    <row r="14" spans="2:5" ht="15">
      <c r="B14" s="23">
        <v>11.3</v>
      </c>
      <c r="D14" t="s">
        <v>476</v>
      </c>
      <c r="E14" s="27">
        <v>62</v>
      </c>
    </row>
    <row r="15" spans="1:5" ht="15">
      <c r="A15" s="1" t="s">
        <v>477</v>
      </c>
      <c r="B15" s="1"/>
      <c r="C15" s="1"/>
      <c r="D15" s="1"/>
      <c r="E15" s="26">
        <v>62</v>
      </c>
    </row>
    <row r="16" spans="2:5" ht="15">
      <c r="B16" s="23">
        <v>12.1</v>
      </c>
      <c r="D16" t="s">
        <v>478</v>
      </c>
      <c r="E16" s="27">
        <v>62</v>
      </c>
    </row>
    <row r="17" spans="2:5" ht="15">
      <c r="B17" s="23">
        <v>12.2</v>
      </c>
      <c r="D17" t="s">
        <v>479</v>
      </c>
      <c r="E17" s="27">
        <v>63</v>
      </c>
    </row>
    <row r="18" spans="2:5" ht="15">
      <c r="B18" s="23">
        <v>12.3</v>
      </c>
      <c r="D18" t="s">
        <v>480</v>
      </c>
      <c r="E18" s="27">
        <v>63</v>
      </c>
    </row>
    <row r="19" spans="2:5" ht="15">
      <c r="B19" s="23">
        <v>12.4</v>
      </c>
      <c r="D19" t="s">
        <v>481</v>
      </c>
      <c r="E19" s="27">
        <v>63</v>
      </c>
    </row>
    <row r="20" spans="2:5" ht="15">
      <c r="B20" s="23">
        <v>12.5</v>
      </c>
      <c r="D20" t="s">
        <v>482</v>
      </c>
      <c r="E20" s="27">
        <v>64</v>
      </c>
    </row>
    <row r="21" spans="2:5" ht="15">
      <c r="B21" s="23">
        <v>12.6</v>
      </c>
      <c r="D21" t="s">
        <v>483</v>
      </c>
      <c r="E21" s="27">
        <v>64</v>
      </c>
    </row>
    <row r="22" spans="2:5" ht="15">
      <c r="B22" s="23">
        <v>12.7</v>
      </c>
      <c r="D22" t="s">
        <v>484</v>
      </c>
      <c r="E22" s="27">
        <v>64</v>
      </c>
    </row>
    <row r="23" spans="2:5" ht="15">
      <c r="B23" s="23">
        <v>12.8</v>
      </c>
      <c r="D23" t="s">
        <v>485</v>
      </c>
      <c r="E23" s="27">
        <v>66</v>
      </c>
    </row>
    <row r="24" spans="2:5" ht="15">
      <c r="B24" s="23">
        <v>12.9</v>
      </c>
      <c r="D24" t="s">
        <v>486</v>
      </c>
      <c r="E24" s="27">
        <v>67</v>
      </c>
    </row>
    <row r="25" spans="2:5" ht="15">
      <c r="B25" s="23">
        <v>12.1</v>
      </c>
      <c r="D25" t="s">
        <v>487</v>
      </c>
      <c r="E25" s="27">
        <v>67</v>
      </c>
    </row>
    <row r="26" spans="2:5" ht="15">
      <c r="B26" s="23">
        <v>12.11</v>
      </c>
      <c r="D26" t="s">
        <v>488</v>
      </c>
      <c r="E26" s="27">
        <v>67</v>
      </c>
    </row>
    <row r="27" spans="2:5" ht="15">
      <c r="B27" s="23">
        <v>12.12</v>
      </c>
      <c r="D27" t="s">
        <v>489</v>
      </c>
      <c r="E27" s="27">
        <v>68</v>
      </c>
    </row>
    <row r="28" spans="2:5" ht="15">
      <c r="B28" s="23">
        <v>12.13</v>
      </c>
      <c r="D28" t="s">
        <v>490</v>
      </c>
      <c r="E28" s="27">
        <v>68</v>
      </c>
    </row>
    <row r="29" spans="2:5" ht="15">
      <c r="B29" s="23">
        <v>12.14</v>
      </c>
      <c r="D29" t="s">
        <v>491</v>
      </c>
      <c r="E29" s="27">
        <v>71</v>
      </c>
    </row>
    <row r="30" spans="2:5" ht="15">
      <c r="B30" s="23">
        <v>12.15</v>
      </c>
      <c r="D30" t="s">
        <v>492</v>
      </c>
      <c r="E30" s="27">
        <v>72</v>
      </c>
    </row>
    <row r="31" spans="1:5" ht="15">
      <c r="A31" s="1" t="s">
        <v>493</v>
      </c>
      <c r="B31" s="1"/>
      <c r="C31" s="1"/>
      <c r="D31" s="1"/>
      <c r="E31" s="26">
        <v>72</v>
      </c>
    </row>
    <row r="32" spans="2:5" ht="15">
      <c r="B32" s="23">
        <v>13.1</v>
      </c>
      <c r="D32" t="s">
        <v>494</v>
      </c>
      <c r="E32" s="27">
        <v>72</v>
      </c>
    </row>
    <row r="33" spans="2:5" ht="15">
      <c r="B33" s="23">
        <v>13.2</v>
      </c>
      <c r="D33" t="s">
        <v>495</v>
      </c>
      <c r="E33" s="27">
        <v>84</v>
      </c>
    </row>
  </sheetData>
  <sheetProtection selectLockedCells="1" selectUnlockedCells="1"/>
  <mergeCells count="4">
    <mergeCell ref="A2:E2"/>
    <mergeCell ref="A11:D11"/>
    <mergeCell ref="A15:D15"/>
    <mergeCell ref="A31:D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55.7109375" style="0" customWidth="1"/>
    <col min="4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t="s">
        <v>497</v>
      </c>
      <c r="C6" t="s">
        <v>498</v>
      </c>
    </row>
    <row r="7" ht="15">
      <c r="C7" t="s">
        <v>499</v>
      </c>
    </row>
    <row r="8" ht="15">
      <c r="C8" t="s">
        <v>500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56.7109375" style="0" customWidth="1"/>
    <col min="4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t="s">
        <v>497</v>
      </c>
      <c r="C6" t="s">
        <v>501</v>
      </c>
    </row>
    <row r="7" ht="15">
      <c r="C7" t="s">
        <v>502</v>
      </c>
    </row>
    <row r="8" ht="15">
      <c r="C8" t="s">
        <v>503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55.7109375" style="0" customWidth="1"/>
    <col min="4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C6" t="s">
        <v>178</v>
      </c>
    </row>
    <row r="8" spans="1:3" ht="15">
      <c r="A8" t="s">
        <v>497</v>
      </c>
      <c r="C8" t="s">
        <v>504</v>
      </c>
    </row>
    <row r="9" ht="15">
      <c r="C9" t="s">
        <v>499</v>
      </c>
    </row>
    <row r="10" ht="15">
      <c r="C10" t="s">
        <v>500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55.7109375" style="0" customWidth="1"/>
    <col min="4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C6" t="s">
        <v>178</v>
      </c>
    </row>
    <row r="8" spans="1:3" ht="15">
      <c r="A8" t="s">
        <v>497</v>
      </c>
      <c r="C8" t="s">
        <v>505</v>
      </c>
    </row>
    <row r="9" ht="15">
      <c r="C9" t="s">
        <v>506</v>
      </c>
    </row>
    <row r="10" ht="15">
      <c r="C10" t="s">
        <v>507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16384" width="8.7109375" style="0" customWidth="1"/>
  </cols>
  <sheetData>
    <row r="2" spans="1:6" ht="15">
      <c r="A2" s="1" t="s">
        <v>114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57</v>
      </c>
      <c r="C6" s="3"/>
      <c r="D6" s="3"/>
      <c r="E6" s="3"/>
      <c r="F6" s="3"/>
      <c r="G6" s="3"/>
      <c r="H6" s="3"/>
    </row>
    <row r="7" spans="2:8" ht="39.75" customHeight="1">
      <c r="B7" s="9" t="s">
        <v>58</v>
      </c>
      <c r="C7" s="9"/>
      <c r="D7" s="9"/>
      <c r="F7" s="9" t="s">
        <v>59</v>
      </c>
      <c r="G7" s="9"/>
      <c r="H7" s="9"/>
    </row>
    <row r="8" spans="1:8" ht="15">
      <c r="A8" t="s">
        <v>115</v>
      </c>
      <c r="B8" s="2"/>
      <c r="C8" s="2"/>
      <c r="D8" s="2"/>
      <c r="F8" s="2"/>
      <c r="G8" s="2"/>
      <c r="H8" s="2"/>
    </row>
    <row r="9" spans="1:7" ht="15">
      <c r="A9" t="s">
        <v>91</v>
      </c>
      <c r="B9" s="5">
        <v>83257</v>
      </c>
      <c r="C9" s="5"/>
      <c r="F9" s="5">
        <v>64571</v>
      </c>
      <c r="G9" s="5"/>
    </row>
    <row r="10" spans="1:7" ht="15">
      <c r="A10" t="s">
        <v>116</v>
      </c>
      <c r="B10" s="7"/>
      <c r="C10" s="7"/>
      <c r="F10" s="7"/>
      <c r="G10" s="7"/>
    </row>
    <row r="11" spans="1:7" ht="15">
      <c r="A11" t="s">
        <v>117</v>
      </c>
      <c r="B11" s="6">
        <v>29014</v>
      </c>
      <c r="C11" s="6"/>
      <c r="F11" s="6">
        <v>28013</v>
      </c>
      <c r="G11" s="6"/>
    </row>
    <row r="12" spans="1:7" ht="15">
      <c r="A12" t="s">
        <v>118</v>
      </c>
      <c r="B12" s="6">
        <v>1868</v>
      </c>
      <c r="C12" s="6"/>
      <c r="F12" s="6">
        <v>2730</v>
      </c>
      <c r="G12" s="6"/>
    </row>
    <row r="13" spans="1:7" ht="15">
      <c r="A13" t="s">
        <v>103</v>
      </c>
      <c r="B13" s="6">
        <v>1568</v>
      </c>
      <c r="C13" s="6"/>
      <c r="F13" s="6">
        <v>1351</v>
      </c>
      <c r="G13" s="6"/>
    </row>
    <row r="14" spans="1:7" ht="15">
      <c r="A14" t="s">
        <v>119</v>
      </c>
      <c r="B14" s="7" t="s">
        <v>17</v>
      </c>
      <c r="C14" s="7"/>
      <c r="F14" s="8">
        <v>-33</v>
      </c>
      <c r="G14" s="8"/>
    </row>
    <row r="15" spans="1:7" ht="15">
      <c r="A15" t="s">
        <v>120</v>
      </c>
      <c r="B15" s="6">
        <v>105</v>
      </c>
      <c r="C15" s="6"/>
      <c r="F15" s="6">
        <v>85</v>
      </c>
      <c r="G15" s="6"/>
    </row>
    <row r="16" spans="1:7" ht="15">
      <c r="A16" t="s">
        <v>121</v>
      </c>
      <c r="B16" s="8">
        <v>-53</v>
      </c>
      <c r="C16" s="8"/>
      <c r="F16" s="8">
        <v>-269</v>
      </c>
      <c r="G16" s="8"/>
    </row>
    <row r="17" spans="1:7" ht="15">
      <c r="A17" t="s">
        <v>122</v>
      </c>
      <c r="B17" s="8">
        <v>-241</v>
      </c>
      <c r="C17" s="8"/>
      <c r="F17" s="8">
        <v>-283</v>
      </c>
      <c r="G17" s="8"/>
    </row>
    <row r="18" spans="1:7" ht="15">
      <c r="A18" t="s">
        <v>123</v>
      </c>
      <c r="B18" s="6">
        <v>94</v>
      </c>
      <c r="C18" s="6"/>
      <c r="F18" s="6">
        <v>68</v>
      </c>
      <c r="G18" s="6"/>
    </row>
    <row r="19" spans="1:7" ht="15">
      <c r="A19" t="s">
        <v>124</v>
      </c>
      <c r="B19" s="7"/>
      <c r="C19" s="7"/>
      <c r="F19" s="7"/>
      <c r="G19" s="7"/>
    </row>
    <row r="20" spans="1:7" ht="15">
      <c r="A20" t="s">
        <v>125</v>
      </c>
      <c r="B20" s="8">
        <v>-69357</v>
      </c>
      <c r="C20" s="8"/>
      <c r="F20" s="8">
        <v>-76723</v>
      </c>
      <c r="G20" s="8"/>
    </row>
    <row r="21" spans="1:7" ht="15">
      <c r="A21" t="s">
        <v>126</v>
      </c>
      <c r="B21" s="6">
        <v>21683</v>
      </c>
      <c r="C21" s="6"/>
      <c r="F21" s="6">
        <v>51068</v>
      </c>
      <c r="G21" s="6"/>
    </row>
    <row r="22" spans="1:7" ht="15">
      <c r="A22" t="s">
        <v>127</v>
      </c>
      <c r="B22" s="6">
        <v>35026</v>
      </c>
      <c r="C22" s="6"/>
      <c r="F22" s="6">
        <v>10864</v>
      </c>
      <c r="G22" s="6"/>
    </row>
    <row r="23" spans="1:7" ht="15">
      <c r="A23" t="s">
        <v>128</v>
      </c>
      <c r="B23" s="6">
        <v>33413</v>
      </c>
      <c r="C23" s="6"/>
      <c r="F23" s="6">
        <v>39967</v>
      </c>
      <c r="G23" s="6"/>
    </row>
    <row r="24" spans="1:7" ht="15">
      <c r="A24" t="s">
        <v>129</v>
      </c>
      <c r="B24" s="6">
        <v>136377</v>
      </c>
      <c r="C24" s="6"/>
      <c r="F24" s="6">
        <v>121409</v>
      </c>
      <c r="G24" s="6"/>
    </row>
    <row r="25" spans="1:7" ht="15">
      <c r="A25" t="s">
        <v>130</v>
      </c>
      <c r="B25" s="7"/>
      <c r="C25" s="7"/>
      <c r="F25" s="7"/>
      <c r="G25" s="7"/>
    </row>
    <row r="26" spans="1:7" ht="15">
      <c r="A26" t="s">
        <v>131</v>
      </c>
      <c r="B26" s="8">
        <v>-35723</v>
      </c>
      <c r="C26" s="8"/>
      <c r="F26" s="8">
        <v>-36520</v>
      </c>
      <c r="G26" s="8"/>
    </row>
    <row r="27" spans="1:7" ht="15">
      <c r="A27" t="s">
        <v>132</v>
      </c>
      <c r="B27" s="6">
        <v>516</v>
      </c>
      <c r="C27" s="6"/>
      <c r="F27" s="6">
        <v>2382</v>
      </c>
      <c r="G27" s="6"/>
    </row>
    <row r="28" spans="1:7" ht="15">
      <c r="A28" t="s">
        <v>133</v>
      </c>
      <c r="B28" s="8">
        <v>-66615</v>
      </c>
      <c r="C28" s="8"/>
      <c r="F28" s="8">
        <v>-2584</v>
      </c>
      <c r="G28" s="8"/>
    </row>
    <row r="29" spans="1:7" ht="15">
      <c r="A29" t="s">
        <v>134</v>
      </c>
      <c r="B29" s="8">
        <v>-92830</v>
      </c>
      <c r="C29" s="8"/>
      <c r="F29" s="7" t="s">
        <v>17</v>
      </c>
      <c r="G29" s="7"/>
    </row>
    <row r="30" spans="1:7" ht="15">
      <c r="A30" t="s">
        <v>135</v>
      </c>
      <c r="B30" s="8">
        <v>-1100</v>
      </c>
      <c r="C30" s="8"/>
      <c r="F30" s="8">
        <v>-1256</v>
      </c>
      <c r="G30" s="8"/>
    </row>
    <row r="31" spans="1:7" ht="15">
      <c r="A31" t="s">
        <v>136</v>
      </c>
      <c r="B31" s="8">
        <v>-5400</v>
      </c>
      <c r="C31" s="8"/>
      <c r="F31" s="8">
        <v>-4403</v>
      </c>
      <c r="G31" s="8"/>
    </row>
    <row r="32" spans="1:7" ht="15">
      <c r="A32" t="s">
        <v>137</v>
      </c>
      <c r="B32" s="6">
        <v>5819</v>
      </c>
      <c r="C32" s="6"/>
      <c r="F32" s="6">
        <v>8784</v>
      </c>
      <c r="G32" s="6"/>
    </row>
    <row r="33" spans="1:7" ht="15">
      <c r="A33" t="s">
        <v>138</v>
      </c>
      <c r="B33" s="8">
        <v>-4468</v>
      </c>
      <c r="C33" s="8"/>
      <c r="F33" s="8">
        <v>-5955</v>
      </c>
      <c r="G33" s="8"/>
    </row>
    <row r="34" spans="1:7" ht="15">
      <c r="A34" t="s">
        <v>139</v>
      </c>
      <c r="B34" s="6">
        <v>1395</v>
      </c>
      <c r="C34" s="6"/>
      <c r="F34" s="7" t="s">
        <v>17</v>
      </c>
      <c r="G34" s="7"/>
    </row>
    <row r="35" spans="1:7" ht="15">
      <c r="A35" t="s">
        <v>140</v>
      </c>
      <c r="B35" s="8">
        <v>-323</v>
      </c>
      <c r="C35" s="8"/>
      <c r="F35" s="8">
        <v>-734</v>
      </c>
      <c r="G35" s="8"/>
    </row>
    <row r="36" spans="1:7" ht="15">
      <c r="A36" t="s">
        <v>37</v>
      </c>
      <c r="B36" s="8">
        <v>-1733</v>
      </c>
      <c r="C36" s="8"/>
      <c r="F36" s="6">
        <v>180</v>
      </c>
      <c r="G36" s="6"/>
    </row>
    <row r="37" spans="1:7" ht="15">
      <c r="A37" t="s">
        <v>141</v>
      </c>
      <c r="B37" s="8">
        <v>-200462</v>
      </c>
      <c r="C37" s="8"/>
      <c r="F37" s="8">
        <v>-40106</v>
      </c>
      <c r="G37" s="8"/>
    </row>
    <row r="38" spans="1:7" ht="15">
      <c r="A38" t="s">
        <v>142</v>
      </c>
      <c r="B38" s="7"/>
      <c r="C38" s="7"/>
      <c r="F38" s="7"/>
      <c r="G38" s="7"/>
    </row>
    <row r="39" spans="1:7" ht="15">
      <c r="A39" t="s">
        <v>143</v>
      </c>
      <c r="B39" s="6">
        <v>52479</v>
      </c>
      <c r="C39" s="6"/>
      <c r="F39" s="6">
        <v>297354</v>
      </c>
      <c r="G39" s="6"/>
    </row>
    <row r="40" spans="1:7" ht="15">
      <c r="A40" t="s">
        <v>144</v>
      </c>
      <c r="B40" s="8">
        <v>-27177</v>
      </c>
      <c r="C40" s="8"/>
      <c r="F40" s="8">
        <v>-311253</v>
      </c>
      <c r="G40" s="8"/>
    </row>
    <row r="41" spans="1:7" ht="15">
      <c r="A41" t="s">
        <v>145</v>
      </c>
      <c r="B41" s="6">
        <v>396</v>
      </c>
      <c r="C41" s="6"/>
      <c r="F41" s="6">
        <v>960</v>
      </c>
      <c r="G41" s="6"/>
    </row>
    <row r="42" spans="1:7" ht="15">
      <c r="A42" t="s">
        <v>95</v>
      </c>
      <c r="B42" s="8">
        <v>-3160</v>
      </c>
      <c r="C42" s="8"/>
      <c r="F42" s="8">
        <v>-3159</v>
      </c>
      <c r="G42" s="8"/>
    </row>
    <row r="43" spans="1:7" ht="15">
      <c r="A43" t="s">
        <v>146</v>
      </c>
      <c r="B43" s="8">
        <v>-8529</v>
      </c>
      <c r="C43" s="8"/>
      <c r="F43" s="8">
        <v>-8050</v>
      </c>
      <c r="G43" s="8"/>
    </row>
    <row r="44" spans="1:7" ht="15">
      <c r="A44" t="s">
        <v>147</v>
      </c>
      <c r="B44" s="7" t="s">
        <v>17</v>
      </c>
      <c r="C44" s="7"/>
      <c r="F44" s="8">
        <v>-800</v>
      </c>
      <c r="G44" s="8"/>
    </row>
    <row r="45" spans="1:7" ht="15">
      <c r="A45" t="s">
        <v>37</v>
      </c>
      <c r="B45" s="8">
        <v>-28</v>
      </c>
      <c r="C45" s="8"/>
      <c r="F45" s="6">
        <v>22</v>
      </c>
      <c r="G45" s="6"/>
    </row>
    <row r="46" spans="1:7" ht="15">
      <c r="A46" t="s">
        <v>148</v>
      </c>
      <c r="B46" s="6">
        <v>13981</v>
      </c>
      <c r="C46" s="6"/>
      <c r="F46" s="8">
        <v>-24926</v>
      </c>
      <c r="G46" s="8"/>
    </row>
    <row r="47" spans="1:7" ht="15">
      <c r="A47" t="s">
        <v>149</v>
      </c>
      <c r="B47" s="8">
        <v>-969</v>
      </c>
      <c r="C47" s="8"/>
      <c r="F47" s="8">
        <v>-1004</v>
      </c>
      <c r="G47" s="8"/>
    </row>
    <row r="48" spans="1:7" ht="15">
      <c r="A48" t="s">
        <v>150</v>
      </c>
      <c r="B48" s="8">
        <v>-51073</v>
      </c>
      <c r="C48" s="8"/>
      <c r="F48" s="6">
        <v>55373</v>
      </c>
      <c r="G48" s="6"/>
    </row>
    <row r="49" spans="1:7" ht="15">
      <c r="A49" t="s">
        <v>151</v>
      </c>
      <c r="B49" s="6">
        <v>87756</v>
      </c>
      <c r="C49" s="6"/>
      <c r="F49" s="7" t="s">
        <v>17</v>
      </c>
      <c r="G49" s="7"/>
    </row>
    <row r="50" spans="1:7" ht="15">
      <c r="A50" t="s">
        <v>152</v>
      </c>
      <c r="B50" s="5">
        <v>36683</v>
      </c>
      <c r="C50" s="5"/>
      <c r="F50" s="5">
        <v>55373</v>
      </c>
      <c r="G50" s="5"/>
    </row>
    <row r="51" spans="1:7" ht="15">
      <c r="A51" t="s">
        <v>153</v>
      </c>
      <c r="B51" s="7"/>
      <c r="C51" s="7"/>
      <c r="F51" s="7"/>
      <c r="G51" s="7"/>
    </row>
    <row r="52" spans="1:7" ht="15">
      <c r="A52" t="s">
        <v>154</v>
      </c>
      <c r="B52" s="5">
        <v>2587</v>
      </c>
      <c r="C52" s="5"/>
      <c r="F52" s="5">
        <v>2834</v>
      </c>
      <c r="G52" s="5"/>
    </row>
    <row r="53" spans="1:7" ht="15">
      <c r="A53" t="s">
        <v>155</v>
      </c>
      <c r="B53" s="6">
        <v>43384</v>
      </c>
      <c r="C53" s="6"/>
      <c r="F53" s="6">
        <v>25304</v>
      </c>
      <c r="G53" s="6"/>
    </row>
    <row r="54" spans="1:7" ht="15">
      <c r="A54" t="s">
        <v>156</v>
      </c>
      <c r="B54" s="7"/>
      <c r="C54" s="7"/>
      <c r="F54" s="7"/>
      <c r="G54" s="7"/>
    </row>
    <row r="55" spans="1:7" ht="15">
      <c r="A55" t="s">
        <v>157</v>
      </c>
      <c r="B55" s="7" t="s">
        <v>17</v>
      </c>
      <c r="C55" s="7"/>
      <c r="F55" s="6">
        <v>389</v>
      </c>
      <c r="G55" s="6"/>
    </row>
    <row r="56" spans="1:7" ht="15">
      <c r="A56" t="s">
        <v>158</v>
      </c>
      <c r="B56" s="7"/>
      <c r="C56" s="7"/>
      <c r="F56" s="7"/>
      <c r="G56" s="7"/>
    </row>
    <row r="57" spans="1:7" ht="15">
      <c r="A57" t="s">
        <v>159</v>
      </c>
      <c r="B57" s="6">
        <v>3657</v>
      </c>
      <c r="C57" s="6"/>
      <c r="F57" s="6">
        <v>3042</v>
      </c>
      <c r="G57" s="6"/>
    </row>
    <row r="58" spans="1:7" ht="15">
      <c r="A58" t="s">
        <v>160</v>
      </c>
      <c r="B58" s="7" t="s">
        <v>17</v>
      </c>
      <c r="C58" s="7"/>
      <c r="F58" s="6">
        <v>300</v>
      </c>
      <c r="G58" s="6"/>
    </row>
    <row r="59" spans="1:7" ht="15">
      <c r="A59" t="s">
        <v>161</v>
      </c>
      <c r="B59" s="7" t="s">
        <v>17</v>
      </c>
      <c r="C59" s="7"/>
      <c r="F59" s="6">
        <v>9236</v>
      </c>
      <c r="G59" s="6"/>
    </row>
  </sheetData>
  <sheetProtection selectLockedCells="1" selectUnlockedCells="1"/>
  <mergeCells count="109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C45"/>
    <mergeCell ref="F45:G45"/>
    <mergeCell ref="B46:C46"/>
    <mergeCell ref="F46:G46"/>
    <mergeCell ref="B47:C47"/>
    <mergeCell ref="F47:G47"/>
    <mergeCell ref="B48:C48"/>
    <mergeCell ref="F48:G48"/>
    <mergeCell ref="B49:C49"/>
    <mergeCell ref="F49:G49"/>
    <mergeCell ref="B50:C50"/>
    <mergeCell ref="F50:G50"/>
    <mergeCell ref="B51:C51"/>
    <mergeCell ref="F51:G51"/>
    <mergeCell ref="B52:C52"/>
    <mergeCell ref="F52:G52"/>
    <mergeCell ref="B53:C53"/>
    <mergeCell ref="F53:G53"/>
    <mergeCell ref="B54:C54"/>
    <mergeCell ref="F54:G54"/>
    <mergeCell ref="B55:C55"/>
    <mergeCell ref="F55:G55"/>
    <mergeCell ref="B56:C56"/>
    <mergeCell ref="F56:G56"/>
    <mergeCell ref="B57:C57"/>
    <mergeCell ref="F57:G57"/>
    <mergeCell ref="B58:C58"/>
    <mergeCell ref="F58:G58"/>
    <mergeCell ref="B59:C59"/>
    <mergeCell ref="F59:G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X1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2" spans="1:6" ht="15">
      <c r="A2" s="1" t="s">
        <v>162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2:24" ht="15">
      <c r="B6" s="3" t="s">
        <v>163</v>
      </c>
      <c r="C6" s="3"/>
      <c r="D6" s="3"/>
      <c r="E6" s="3"/>
      <c r="F6" s="3"/>
      <c r="G6" s="3"/>
      <c r="H6" s="3"/>
      <c r="I6" s="3"/>
      <c r="J6" s="3"/>
      <c r="K6" s="3"/>
      <c r="L6" s="3"/>
      <c r="N6" s="3" t="s">
        <v>164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t="s">
        <v>165</v>
      </c>
      <c r="B7" s="3" t="s">
        <v>166</v>
      </c>
      <c r="C7" s="3"/>
      <c r="D7" s="3"/>
      <c r="F7" s="3" t="s">
        <v>167</v>
      </c>
      <c r="G7" s="3"/>
      <c r="H7" s="3"/>
      <c r="J7" s="3" t="s">
        <v>89</v>
      </c>
      <c r="K7" s="3"/>
      <c r="L7" s="3"/>
      <c r="N7" s="3" t="s">
        <v>166</v>
      </c>
      <c r="O7" s="3"/>
      <c r="P7" s="3"/>
      <c r="R7" s="3" t="s">
        <v>167</v>
      </c>
      <c r="S7" s="3"/>
      <c r="T7" s="3"/>
      <c r="V7" s="3" t="s">
        <v>89</v>
      </c>
      <c r="W7" s="3"/>
      <c r="X7" s="3"/>
    </row>
    <row r="8" spans="1:23" ht="15">
      <c r="A8" t="s">
        <v>168</v>
      </c>
      <c r="B8" s="5">
        <v>64</v>
      </c>
      <c r="C8" s="5"/>
      <c r="F8" s="5">
        <v>132</v>
      </c>
      <c r="G8" s="5"/>
      <c r="J8" s="5">
        <v>196</v>
      </c>
      <c r="K8" s="5"/>
      <c r="N8" s="5">
        <v>952</v>
      </c>
      <c r="O8" s="5"/>
      <c r="R8" s="7" t="s">
        <v>33</v>
      </c>
      <c r="S8" s="7"/>
      <c r="V8" s="5">
        <v>952</v>
      </c>
      <c r="W8" s="5"/>
    </row>
    <row r="9" spans="1:23" ht="15">
      <c r="A9" t="s">
        <v>169</v>
      </c>
      <c r="B9" s="6">
        <v>2049</v>
      </c>
      <c r="C9" s="6"/>
      <c r="F9" s="6">
        <v>2335</v>
      </c>
      <c r="G9" s="6"/>
      <c r="J9" s="6">
        <v>4384</v>
      </c>
      <c r="K9" s="6"/>
      <c r="N9" s="6">
        <v>3195</v>
      </c>
      <c r="O9" s="6"/>
      <c r="R9" s="7" t="s">
        <v>17</v>
      </c>
      <c r="S9" s="7"/>
      <c r="V9" s="6">
        <v>3195</v>
      </c>
      <c r="W9" s="6"/>
    </row>
    <row r="10" spans="1:23" ht="15">
      <c r="A10" t="s">
        <v>170</v>
      </c>
      <c r="B10" s="6">
        <v>5592</v>
      </c>
      <c r="C10" s="6"/>
      <c r="F10" s="7" t="s">
        <v>17</v>
      </c>
      <c r="G10" s="7"/>
      <c r="J10" s="6">
        <v>5592</v>
      </c>
      <c r="K10" s="6"/>
      <c r="N10" s="6">
        <v>215</v>
      </c>
      <c r="O10" s="6"/>
      <c r="R10" s="7" t="s">
        <v>17</v>
      </c>
      <c r="S10" s="7"/>
      <c r="V10" s="6">
        <v>215</v>
      </c>
      <c r="W10" s="6"/>
    </row>
    <row r="11" spans="1:23" ht="15">
      <c r="A11" t="s">
        <v>171</v>
      </c>
      <c r="B11" s="7"/>
      <c r="C11" s="7"/>
      <c r="F11" s="7"/>
      <c r="G11" s="7"/>
      <c r="J11" s="7"/>
      <c r="K11" s="7"/>
      <c r="N11" s="7"/>
      <c r="O11" s="7"/>
      <c r="R11" s="7"/>
      <c r="S11" s="7"/>
      <c r="V11" s="7"/>
      <c r="W11" s="7"/>
    </row>
    <row r="12" spans="1:23" ht="15">
      <c r="A12" t="s">
        <v>172</v>
      </c>
      <c r="B12" s="6">
        <v>760</v>
      </c>
      <c r="C12" s="6"/>
      <c r="F12" s="7" t="s">
        <v>17</v>
      </c>
      <c r="G12" s="7"/>
      <c r="J12" s="6">
        <v>760</v>
      </c>
      <c r="K12" s="6"/>
      <c r="N12" s="6">
        <v>2625</v>
      </c>
      <c r="O12" s="6"/>
      <c r="R12" s="7" t="s">
        <v>17</v>
      </c>
      <c r="S12" s="7"/>
      <c r="V12" s="6">
        <v>2625</v>
      </c>
      <c r="W12" s="6"/>
    </row>
    <row r="13" spans="1:23" ht="15">
      <c r="A13" t="s">
        <v>173</v>
      </c>
      <c r="B13" s="6">
        <v>70</v>
      </c>
      <c r="C13" s="6"/>
      <c r="F13" s="7" t="s">
        <v>17</v>
      </c>
      <c r="G13" s="7"/>
      <c r="J13" s="6">
        <v>70</v>
      </c>
      <c r="K13" s="6"/>
      <c r="N13" s="6">
        <v>223</v>
      </c>
      <c r="O13" s="6"/>
      <c r="R13" s="7" t="s">
        <v>17</v>
      </c>
      <c r="S13" s="7"/>
      <c r="V13" s="6">
        <v>223</v>
      </c>
      <c r="W13" s="6"/>
    </row>
    <row r="14" spans="1:23" ht="15">
      <c r="A14" t="s">
        <v>174</v>
      </c>
      <c r="B14" s="6">
        <v>234</v>
      </c>
      <c r="C14" s="6"/>
      <c r="F14" s="7" t="s">
        <v>17</v>
      </c>
      <c r="G14" s="7"/>
      <c r="J14" s="6">
        <v>234</v>
      </c>
      <c r="K14" s="6"/>
      <c r="N14" s="6">
        <v>228</v>
      </c>
      <c r="O14" s="6"/>
      <c r="R14" s="7" t="s">
        <v>17</v>
      </c>
      <c r="S14" s="7"/>
      <c r="V14" s="6">
        <v>228</v>
      </c>
      <c r="W14" s="6"/>
    </row>
    <row r="15" spans="1:23" ht="15">
      <c r="A15" t="s">
        <v>175</v>
      </c>
      <c r="B15" s="6">
        <v>203</v>
      </c>
      <c r="C15" s="6"/>
      <c r="F15" s="7" t="s">
        <v>17</v>
      </c>
      <c r="G15" s="7"/>
      <c r="J15" s="6">
        <v>203</v>
      </c>
      <c r="K15" s="6"/>
      <c r="N15" s="6">
        <v>171</v>
      </c>
      <c r="O15" s="6"/>
      <c r="R15" s="7" t="s">
        <v>17</v>
      </c>
      <c r="S15" s="7"/>
      <c r="V15" s="6">
        <v>171</v>
      </c>
      <c r="W15" s="6"/>
    </row>
    <row r="16" spans="1:23" ht="15">
      <c r="A16" s="4" t="s">
        <v>176</v>
      </c>
      <c r="B16" s="6">
        <v>1267</v>
      </c>
      <c r="C16" s="6"/>
      <c r="F16" s="7" t="s">
        <v>17</v>
      </c>
      <c r="G16" s="7"/>
      <c r="J16" s="6">
        <v>1267</v>
      </c>
      <c r="K16" s="6"/>
      <c r="N16" s="6">
        <v>3247</v>
      </c>
      <c r="O16" s="6"/>
      <c r="R16" s="7" t="s">
        <v>17</v>
      </c>
      <c r="S16" s="7"/>
      <c r="V16" s="6">
        <v>3247</v>
      </c>
      <c r="W16" s="6"/>
    </row>
    <row r="17" spans="1:23" ht="15">
      <c r="A17" t="s">
        <v>177</v>
      </c>
      <c r="B17" s="5">
        <v>8972</v>
      </c>
      <c r="C17" s="5"/>
      <c r="F17" s="5">
        <v>2467</v>
      </c>
      <c r="G17" s="5"/>
      <c r="J17" s="5">
        <v>11439</v>
      </c>
      <c r="K17" s="5"/>
      <c r="N17" s="5">
        <v>7609</v>
      </c>
      <c r="O17" s="5"/>
      <c r="R17" s="7" t="s">
        <v>33</v>
      </c>
      <c r="S17" s="7"/>
      <c r="V17" s="5">
        <v>7609</v>
      </c>
      <c r="W17" s="5"/>
    </row>
  </sheetData>
  <sheetProtection selectLockedCells="1" selectUnlockedCells="1"/>
  <mergeCells count="70">
    <mergeCell ref="A2:F2"/>
    <mergeCell ref="A4:X4"/>
    <mergeCell ref="B6:L6"/>
    <mergeCell ref="N6:X6"/>
    <mergeCell ref="B7:D7"/>
    <mergeCell ref="F7:H7"/>
    <mergeCell ref="J7:L7"/>
    <mergeCell ref="N7:P7"/>
    <mergeCell ref="R7:T7"/>
    <mergeCell ref="V7:X7"/>
    <mergeCell ref="B8:C8"/>
    <mergeCell ref="F8:G8"/>
    <mergeCell ref="J8:K8"/>
    <mergeCell ref="N8:O8"/>
    <mergeCell ref="R8:S8"/>
    <mergeCell ref="V8:W8"/>
    <mergeCell ref="B9:C9"/>
    <mergeCell ref="F9:G9"/>
    <mergeCell ref="J9:K9"/>
    <mergeCell ref="N9:O9"/>
    <mergeCell ref="R9:S9"/>
    <mergeCell ref="V9:W9"/>
    <mergeCell ref="B10:C10"/>
    <mergeCell ref="F10:G10"/>
    <mergeCell ref="J10:K10"/>
    <mergeCell ref="N10:O10"/>
    <mergeCell ref="R10:S10"/>
    <mergeCell ref="V10:W10"/>
    <mergeCell ref="B11:C11"/>
    <mergeCell ref="F11:G11"/>
    <mergeCell ref="J11:K11"/>
    <mergeCell ref="N11:O11"/>
    <mergeCell ref="R11:S11"/>
    <mergeCell ref="V11:W11"/>
    <mergeCell ref="B12:C12"/>
    <mergeCell ref="F12:G12"/>
    <mergeCell ref="J12:K12"/>
    <mergeCell ref="N12:O12"/>
    <mergeCell ref="R12:S12"/>
    <mergeCell ref="V12:W12"/>
    <mergeCell ref="B13:C13"/>
    <mergeCell ref="F13:G13"/>
    <mergeCell ref="J13:K13"/>
    <mergeCell ref="N13:O13"/>
    <mergeCell ref="R13:S13"/>
    <mergeCell ref="V13:W13"/>
    <mergeCell ref="B14:C14"/>
    <mergeCell ref="F14:G14"/>
    <mergeCell ref="J14:K14"/>
    <mergeCell ref="N14:O14"/>
    <mergeCell ref="R14:S14"/>
    <mergeCell ref="V14:W14"/>
    <mergeCell ref="B15:C15"/>
    <mergeCell ref="F15:G15"/>
    <mergeCell ref="J15:K15"/>
    <mergeCell ref="N15:O15"/>
    <mergeCell ref="R15:S15"/>
    <mergeCell ref="V15:W15"/>
    <mergeCell ref="B16:C16"/>
    <mergeCell ref="F16:G16"/>
    <mergeCell ref="J16:K16"/>
    <mergeCell ref="N16:O16"/>
    <mergeCell ref="R16:S16"/>
    <mergeCell ref="V16:W16"/>
    <mergeCell ref="B17:C17"/>
    <mergeCell ref="F17:G17"/>
    <mergeCell ref="J17:K17"/>
    <mergeCell ref="N17:O17"/>
    <mergeCell ref="R17:S17"/>
    <mergeCell ref="V17:W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2"/>
      <c r="C6" s="2"/>
      <c r="D6" s="2"/>
      <c r="F6" s="16" t="s">
        <v>179</v>
      </c>
      <c r="G6" s="16"/>
      <c r="H6" s="16"/>
      <c r="J6" s="2"/>
      <c r="K6" s="2"/>
      <c r="L6" s="2"/>
    </row>
    <row r="7" spans="2:12" ht="15">
      <c r="B7" s="16" t="s">
        <v>180</v>
      </c>
      <c r="C7" s="16"/>
      <c r="D7" s="16"/>
      <c r="F7" s="16" t="s">
        <v>181</v>
      </c>
      <c r="G7" s="16"/>
      <c r="H7" s="16"/>
      <c r="J7" s="16" t="s">
        <v>182</v>
      </c>
      <c r="K7" s="16"/>
      <c r="L7" s="16"/>
    </row>
    <row r="8" spans="1:11" ht="15">
      <c r="A8" t="s">
        <v>183</v>
      </c>
      <c r="B8" s="5">
        <v>4307</v>
      </c>
      <c r="C8" s="5"/>
      <c r="F8" s="5">
        <v>69</v>
      </c>
      <c r="G8" s="5"/>
      <c r="J8" s="5">
        <v>4376</v>
      </c>
      <c r="K8" s="5"/>
    </row>
    <row r="9" spans="1:11" ht="15">
      <c r="A9" t="s">
        <v>184</v>
      </c>
      <c r="B9" s="6">
        <v>5171</v>
      </c>
      <c r="C9" s="6"/>
      <c r="F9" s="6">
        <v>422</v>
      </c>
      <c r="G9" s="6"/>
      <c r="J9" s="6">
        <v>5593</v>
      </c>
      <c r="K9" s="6"/>
    </row>
    <row r="10" spans="1:11" ht="15">
      <c r="A10" t="s">
        <v>185</v>
      </c>
      <c r="B10" s="5">
        <v>484</v>
      </c>
      <c r="C10" s="5"/>
      <c r="F10" s="7" t="s">
        <v>33</v>
      </c>
      <c r="G10" s="7"/>
      <c r="J10" s="5">
        <v>484</v>
      </c>
      <c r="K10" s="5"/>
    </row>
    <row r="11" spans="1:11" ht="15">
      <c r="A11" t="s">
        <v>89</v>
      </c>
      <c r="B11" s="5">
        <v>9962</v>
      </c>
      <c r="C11" s="5"/>
      <c r="F11" s="5">
        <v>491</v>
      </c>
      <c r="G11" s="5"/>
      <c r="J11" s="5">
        <v>10453</v>
      </c>
      <c r="K11" s="5"/>
    </row>
  </sheetData>
  <sheetProtection selectLockedCells="1" selectUnlockedCells="1"/>
  <mergeCells count="20">
    <mergeCell ref="A2:F2"/>
    <mergeCell ref="A4:L4"/>
    <mergeCell ref="B6:D6"/>
    <mergeCell ref="F6:H6"/>
    <mergeCell ref="J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2</v>
      </c>
      <c r="C4" s="3"/>
      <c r="D4" s="3"/>
      <c r="F4" s="3" t="s">
        <v>3</v>
      </c>
      <c r="G4" s="3"/>
      <c r="H4" s="3"/>
      <c r="J4" s="3" t="s">
        <v>4</v>
      </c>
      <c r="K4" s="3"/>
      <c r="L4" s="3"/>
    </row>
    <row r="5" spans="1:11" ht="15">
      <c r="A5" t="s">
        <v>186</v>
      </c>
      <c r="B5" s="5">
        <v>2788</v>
      </c>
      <c r="C5" s="5"/>
      <c r="F5" s="5">
        <v>3624</v>
      </c>
      <c r="G5" s="5"/>
      <c r="J5" s="5">
        <v>4718</v>
      </c>
      <c r="K5" s="5"/>
    </row>
    <row r="6" spans="1:11" ht="15">
      <c r="A6" t="s">
        <v>187</v>
      </c>
      <c r="B6" s="6">
        <v>6222</v>
      </c>
      <c r="C6" s="6"/>
      <c r="F6" s="6">
        <v>4978</v>
      </c>
      <c r="G6" s="6"/>
      <c r="J6" s="6">
        <v>4145</v>
      </c>
      <c r="K6" s="6"/>
    </row>
  </sheetData>
  <sheetProtection selectLockedCells="1" selectUnlockedCells="1"/>
  <mergeCells count="10">
    <mergeCell ref="A2:L2"/>
    <mergeCell ref="B4:D4"/>
    <mergeCell ref="F4:H4"/>
    <mergeCell ref="J4:L4"/>
    <mergeCell ref="B5:C5"/>
    <mergeCell ref="F5:G5"/>
    <mergeCell ref="J5:K5"/>
    <mergeCell ref="B6:C6"/>
    <mergeCell ref="F6:G6"/>
    <mergeCell ref="J6:K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2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56</v>
      </c>
      <c r="C6" s="3"/>
      <c r="D6" s="3"/>
      <c r="E6" s="3"/>
      <c r="F6" s="3"/>
      <c r="G6" s="3"/>
      <c r="H6" s="3"/>
      <c r="J6" s="3" t="s">
        <v>57</v>
      </c>
      <c r="K6" s="3"/>
      <c r="L6" s="3"/>
      <c r="M6" s="3"/>
      <c r="N6" s="3"/>
      <c r="O6" s="3"/>
      <c r="P6" s="3"/>
    </row>
    <row r="7" spans="2:16" ht="15">
      <c r="B7" s="3" t="s">
        <v>2</v>
      </c>
      <c r="C7" s="3"/>
      <c r="D7" s="3"/>
      <c r="F7" s="3" t="s">
        <v>4</v>
      </c>
      <c r="G7" s="3"/>
      <c r="H7" s="3"/>
      <c r="J7" s="3" t="s">
        <v>2</v>
      </c>
      <c r="K7" s="3"/>
      <c r="L7" s="3"/>
      <c r="N7" s="3" t="s">
        <v>4</v>
      </c>
      <c r="O7" s="3"/>
      <c r="P7" s="3"/>
    </row>
    <row r="8" spans="1:16" ht="15">
      <c r="A8" t="s">
        <v>188</v>
      </c>
      <c r="B8" s="2"/>
      <c r="C8" s="2"/>
      <c r="D8" s="2"/>
      <c r="F8" s="2"/>
      <c r="G8" s="2"/>
      <c r="H8" s="2"/>
      <c r="J8" s="2"/>
      <c r="K8" s="2"/>
      <c r="L8" s="2"/>
      <c r="N8" s="2"/>
      <c r="O8" s="2"/>
      <c r="P8" s="2"/>
    </row>
    <row r="9" spans="1:15" ht="15">
      <c r="A9" t="s">
        <v>189</v>
      </c>
      <c r="B9" s="5">
        <v>27819</v>
      </c>
      <c r="C9" s="5"/>
      <c r="F9" s="5">
        <v>25556</v>
      </c>
      <c r="G9" s="5"/>
      <c r="J9" s="5">
        <v>80429</v>
      </c>
      <c r="K9" s="5"/>
      <c r="N9" s="5">
        <v>61695</v>
      </c>
      <c r="O9" s="5"/>
    </row>
    <row r="10" spans="1:15" ht="15">
      <c r="A10" t="s">
        <v>190</v>
      </c>
      <c r="B10" s="8">
        <v>-463</v>
      </c>
      <c r="C10" s="8"/>
      <c r="F10" s="8">
        <v>-341</v>
      </c>
      <c r="G10" s="8"/>
      <c r="J10" s="8">
        <v>-1281</v>
      </c>
      <c r="K10" s="8"/>
      <c r="N10" s="8">
        <v>-789</v>
      </c>
      <c r="O10" s="8"/>
    </row>
    <row r="11" spans="1:15" ht="15">
      <c r="A11" t="s">
        <v>191</v>
      </c>
      <c r="B11" s="5">
        <v>27356</v>
      </c>
      <c r="C11" s="5"/>
      <c r="F11" s="5">
        <v>25215</v>
      </c>
      <c r="G11" s="5"/>
      <c r="J11" s="5">
        <v>79148</v>
      </c>
      <c r="K11" s="5"/>
      <c r="N11" s="5">
        <v>60906</v>
      </c>
      <c r="O11" s="5"/>
    </row>
    <row r="12" spans="1:15" ht="15">
      <c r="A12" t="s">
        <v>192</v>
      </c>
      <c r="B12" s="7"/>
      <c r="C12" s="7"/>
      <c r="F12" s="7"/>
      <c r="G12" s="7"/>
      <c r="J12" s="7"/>
      <c r="K12" s="7"/>
      <c r="N12" s="7"/>
      <c r="O12" s="7"/>
    </row>
    <row r="13" spans="1:15" ht="15">
      <c r="A13" t="s">
        <v>193</v>
      </c>
      <c r="B13" s="6">
        <v>20402</v>
      </c>
      <c r="C13" s="6"/>
      <c r="F13" s="6">
        <v>20210</v>
      </c>
      <c r="G13" s="6"/>
      <c r="J13" s="6">
        <v>20360</v>
      </c>
      <c r="K13" s="6"/>
      <c r="N13" s="6">
        <v>20148</v>
      </c>
      <c r="O13" s="6"/>
    </row>
    <row r="14" spans="1:15" ht="15">
      <c r="A14" t="s">
        <v>194</v>
      </c>
      <c r="B14" s="8">
        <v>-340</v>
      </c>
      <c r="C14" s="8"/>
      <c r="F14" s="8">
        <v>-270</v>
      </c>
      <c r="G14" s="8"/>
      <c r="J14" s="8">
        <v>-324</v>
      </c>
      <c r="K14" s="8"/>
      <c r="N14" s="8">
        <v>-258</v>
      </c>
      <c r="O14" s="8"/>
    </row>
    <row r="15" spans="1:15" ht="15">
      <c r="A15" t="s">
        <v>195</v>
      </c>
      <c r="B15" s="6">
        <v>20062</v>
      </c>
      <c r="C15" s="6"/>
      <c r="F15" s="6">
        <v>19940</v>
      </c>
      <c r="G15" s="6"/>
      <c r="J15" s="6">
        <v>20036</v>
      </c>
      <c r="K15" s="6"/>
      <c r="N15" s="6">
        <v>19890</v>
      </c>
      <c r="O15" s="6"/>
    </row>
    <row r="16" spans="1:15" ht="15">
      <c r="A16" t="s">
        <v>196</v>
      </c>
      <c r="B16" s="6">
        <v>33</v>
      </c>
      <c r="C16" s="6"/>
      <c r="F16" s="6">
        <v>38</v>
      </c>
      <c r="G16" s="6"/>
      <c r="J16" s="6">
        <v>32</v>
      </c>
      <c r="K16" s="6"/>
      <c r="N16" s="6">
        <v>35</v>
      </c>
      <c r="O16" s="6"/>
    </row>
    <row r="17" spans="1:15" ht="15">
      <c r="A17" t="s">
        <v>197</v>
      </c>
      <c r="B17" s="6">
        <v>20095</v>
      </c>
      <c r="C17" s="6"/>
      <c r="F17" s="6">
        <v>19978</v>
      </c>
      <c r="G17" s="6"/>
      <c r="J17" s="6">
        <v>20068</v>
      </c>
      <c r="K17" s="6"/>
      <c r="N17" s="6">
        <v>19925</v>
      </c>
      <c r="O17" s="6"/>
    </row>
    <row r="18" spans="1:15" ht="15">
      <c r="A18" t="s">
        <v>198</v>
      </c>
      <c r="B18" s="7"/>
      <c r="C18" s="7"/>
      <c r="F18" s="7"/>
      <c r="G18" s="7"/>
      <c r="J18" s="7"/>
      <c r="K18" s="7"/>
      <c r="N18" s="7"/>
      <c r="O18" s="7"/>
    </row>
    <row r="19" spans="1:15" ht="15">
      <c r="A19" t="s">
        <v>199</v>
      </c>
      <c r="B19" s="10">
        <v>1.36</v>
      </c>
      <c r="C19" s="10"/>
      <c r="F19" s="10">
        <v>1.26</v>
      </c>
      <c r="G19" s="10"/>
      <c r="J19" s="10">
        <v>3.95</v>
      </c>
      <c r="K19" s="10"/>
      <c r="N19" s="10">
        <v>3.06</v>
      </c>
      <c r="O19" s="10"/>
    </row>
    <row r="20" spans="1:15" ht="15">
      <c r="A20" t="s">
        <v>200</v>
      </c>
      <c r="B20" s="10">
        <v>1.36</v>
      </c>
      <c r="C20" s="10"/>
      <c r="F20" s="10">
        <v>1.26</v>
      </c>
      <c r="G20" s="10"/>
      <c r="J20" s="10">
        <v>3.94</v>
      </c>
      <c r="K20" s="10"/>
      <c r="N20" s="10">
        <v>3.06</v>
      </c>
      <c r="O20" s="10"/>
    </row>
  </sheetData>
  <sheetProtection selectLockedCells="1" selectUnlockedCells="1"/>
  <mergeCells count="60">
    <mergeCell ref="A2:F2"/>
    <mergeCell ref="A4:P4"/>
    <mergeCell ref="B6:H6"/>
    <mergeCell ref="J6:P6"/>
    <mergeCell ref="B7:D7"/>
    <mergeCell ref="F7:H7"/>
    <mergeCell ref="J7:L7"/>
    <mergeCell ref="N7:P7"/>
    <mergeCell ref="B8:D8"/>
    <mergeCell ref="F8:H8"/>
    <mergeCell ref="J8:L8"/>
    <mergeCell ref="N8:P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C19"/>
    <mergeCell ref="F19:G19"/>
    <mergeCell ref="J19:K19"/>
    <mergeCell ref="N19:O19"/>
    <mergeCell ref="B20:C20"/>
    <mergeCell ref="F20:G20"/>
    <mergeCell ref="J20:K20"/>
    <mergeCell ref="N20:O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69.7109375" style="0" customWidth="1"/>
    <col min="3" max="3" width="100.8515625" style="0" customWidth="1"/>
    <col min="4" max="5" width="64.7109375" style="0" customWidth="1"/>
    <col min="6" max="6" width="16.7109375" style="0" customWidth="1"/>
    <col min="7" max="7" width="100.8515625" style="0" customWidth="1"/>
    <col min="8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17" t="s">
        <v>201</v>
      </c>
      <c r="B6" s="17" t="s">
        <v>202</v>
      </c>
      <c r="C6" s="17" t="s">
        <v>203</v>
      </c>
      <c r="D6" s="17" t="s">
        <v>204</v>
      </c>
      <c r="E6" s="17" t="s">
        <v>205</v>
      </c>
      <c r="F6" s="17" t="s">
        <v>206</v>
      </c>
      <c r="G6" s="17" t="s">
        <v>207</v>
      </c>
    </row>
    <row r="7" spans="1:7" ht="39.75" customHeight="1">
      <c r="A7" s="18" t="s">
        <v>208</v>
      </c>
      <c r="B7" s="18" t="s">
        <v>209</v>
      </c>
      <c r="C7" s="19" t="s">
        <v>210</v>
      </c>
      <c r="D7" s="20">
        <v>19750</v>
      </c>
      <c r="E7" s="20">
        <v>44516</v>
      </c>
      <c r="F7" s="18" t="s">
        <v>211</v>
      </c>
      <c r="G7" t="s">
        <v>212</v>
      </c>
    </row>
    <row r="8" spans="1:7" ht="39.75" customHeight="1">
      <c r="A8" s="18" t="s">
        <v>213</v>
      </c>
      <c r="B8" s="18" t="s">
        <v>214</v>
      </c>
      <c r="C8" s="19" t="s">
        <v>215</v>
      </c>
      <c r="D8" s="20">
        <v>405</v>
      </c>
      <c r="E8" s="20">
        <v>841</v>
      </c>
      <c r="F8" s="18" t="s">
        <v>216</v>
      </c>
      <c r="G8" t="s">
        <v>217</v>
      </c>
    </row>
    <row r="9" spans="1:7" ht="39.75" customHeight="1">
      <c r="A9" s="18" t="s">
        <v>218</v>
      </c>
      <c r="B9" s="18" t="s">
        <v>219</v>
      </c>
      <c r="C9" s="19" t="s">
        <v>220</v>
      </c>
      <c r="D9" s="20">
        <v>6817</v>
      </c>
      <c r="E9" s="20">
        <v>4248</v>
      </c>
      <c r="F9" s="18" t="s">
        <v>221</v>
      </c>
      <c r="G9" t="s">
        <v>222</v>
      </c>
    </row>
    <row r="10" spans="1:7" ht="39.75" customHeight="1">
      <c r="A10" s="18" t="s">
        <v>223</v>
      </c>
      <c r="B10" s="18" t="s">
        <v>224</v>
      </c>
      <c r="C10" s="19" t="s">
        <v>225</v>
      </c>
      <c r="D10" s="20">
        <v>7885</v>
      </c>
      <c r="E10" s="20">
        <v>1498</v>
      </c>
      <c r="F10" s="18" t="s">
        <v>221</v>
      </c>
      <c r="G10" t="s">
        <v>226</v>
      </c>
    </row>
    <row r="11" spans="1:7" ht="39.75" customHeight="1">
      <c r="A11" s="18" t="s">
        <v>227</v>
      </c>
      <c r="B11" s="18" t="s">
        <v>228</v>
      </c>
      <c r="C11" s="19" t="s">
        <v>229</v>
      </c>
      <c r="D11" s="18" t="s">
        <v>33</v>
      </c>
      <c r="E11" s="20">
        <v>1887</v>
      </c>
      <c r="F11" s="18" t="s">
        <v>216</v>
      </c>
      <c r="G11" t="s">
        <v>230</v>
      </c>
    </row>
    <row r="12" spans="1:7" ht="39.75" customHeight="1">
      <c r="A12" s="18" t="s">
        <v>231</v>
      </c>
      <c r="B12" s="18" t="s">
        <v>232</v>
      </c>
      <c r="C12" s="19" t="s">
        <v>233</v>
      </c>
      <c r="D12" s="20">
        <v>789</v>
      </c>
      <c r="E12" s="20">
        <v>849</v>
      </c>
      <c r="F12" s="18" t="s">
        <v>221</v>
      </c>
      <c r="G12" t="s">
        <v>234</v>
      </c>
    </row>
    <row r="13" spans="1:7" ht="39.75" customHeight="1">
      <c r="A13" s="18" t="s">
        <v>235</v>
      </c>
      <c r="B13" s="18" t="s">
        <v>236</v>
      </c>
      <c r="C13" s="19" t="s">
        <v>237</v>
      </c>
      <c r="D13" s="19" t="s">
        <v>238</v>
      </c>
      <c r="E13" s="19" t="s">
        <v>239</v>
      </c>
      <c r="F13" s="18" t="s">
        <v>211</v>
      </c>
      <c r="G13" t="s">
        <v>240</v>
      </c>
    </row>
  </sheetData>
  <sheetProtection selectLockedCells="1" selectUnlockedCells="1"/>
  <mergeCells count="2">
    <mergeCell ref="A2:F2"/>
    <mergeCell ref="A4:G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2020-01-02T22:13:34Z</dcterms:created>
  <dcterms:modified xsi:type="dcterms:W3CDTF">2020-01-02T22:13:34Z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