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solidated condensed bal" sheetId="2" r:id="rId2"/>
    <sheet name="consolidated condensed sta" sheetId="3" r:id="rId3"/>
    <sheet name="shareholders equity" sheetId="4" r:id="rId4"/>
    <sheet name="consolidated condensed sta-1" sheetId="5" r:id="rId5"/>
    <sheet name="consolidated condensed sta-2" sheetId="6" r:id="rId6"/>
    <sheet name="consolidated condensed sta-3" sheetId="7" r:id="rId7"/>
    <sheet name="consolidated condensed sta-4" sheetId="8" r:id="rId8"/>
    <sheet name="consolidated condensed sta-5" sheetId="9" r:id="rId9"/>
    <sheet name="consolidated condensed sta-6" sheetId="10" r:id="rId10"/>
    <sheet name="consolidated condensed sta-7" sheetId="11" r:id="rId11"/>
    <sheet name="consolidated condensed sta-8" sheetId="12" r:id="rId12"/>
    <sheet name="consolidated condensed sta-9" sheetId="13" r:id="rId13"/>
    <sheet name="consolidated condensed sta-10" sheetId="14" r:id="rId14"/>
    <sheet name="consolidated condensed sta-11" sheetId="15" r:id="rId15"/>
    <sheet name="consolidated condensed sta-12" sheetId="16" r:id="rId16"/>
    <sheet name="results of operations" sheetId="17" r:id="rId17"/>
    <sheet name="results of operations-1" sheetId="18" r:id="rId18"/>
    <sheet name="universal forest products inc" sheetId="19" r:id="rId19"/>
    <sheet name="liquidity and capital reso" sheetId="20" r:id="rId20"/>
    <sheet name="liquidity and capital reso-1" sheetId="21" r:id="rId21"/>
    <sheet name="liquidity and capital reso-2" sheetId="22" r:id="rId22"/>
    <sheet name="liquidity and capital reso-3" sheetId="23" r:id="rId23"/>
    <sheet name="liquidity and capital reso-4" sheetId="24" r:id="rId24"/>
    <sheet name="certification" sheetId="25" r:id="rId25"/>
    <sheet name="certification-1" sheetId="26" r:id="rId26"/>
    <sheet name="certification-2" sheetId="27" r:id="rId27"/>
    <sheet name="certification-3" sheetId="28" r:id="rId28"/>
    <sheet name="certification-4" sheetId="29" r:id="rId29"/>
    <sheet name="certification-5" sheetId="30" r:id="rId30"/>
    <sheet name="certification-6" sheetId="31" r:id="rId31"/>
    <sheet name="certification-7" sheetId="32" r:id="rId32"/>
    <sheet name="certification-8" sheetId="33" r:id="rId33"/>
    <sheet name="certification-9" sheetId="34" r:id="rId34"/>
  </sheets>
  <definedNames/>
  <calcPr fullCalcOnLoad="1"/>
</workbook>
</file>

<file path=xl/sharedStrings.xml><?xml version="1.0" encoding="utf-8"?>
<sst xmlns="http://schemas.openxmlformats.org/spreadsheetml/2006/main" count="454" uniqueCount="322">
  <si>
    <t xml:space="preserve"> TABLE OF CONTENTS</t>
  </si>
  <si>
    <t>Page No.</t>
  </si>
  <si>
    <t>PART I. FINANCIAL INFORMATION</t>
  </si>
  <si>
    <t>Item 1. Financial Statements</t>
  </si>
  <si>
    <t>Consolidated Condensed Balance Sheets at March 29, 2008,
December 29, 2007, and March 31, 2007</t>
  </si>
  <si>
    <t>Consolidated Condensed Statements of Earnings for the Three
Months Ended March 29, 2008 and March 31, 2007</t>
  </si>
  <si>
    <t>Consolidated Statements of Shareholders Equity for the Three Months
Ended March 29, 2008 and March 31, 2007</t>
  </si>
  <si>
    <t>Consolidated Condensed Statements of Cash Flows for the Three Months
Ended March 29, 2008 and March 31, 2007</t>
  </si>
  <si>
    <t>6-7</t>
  </si>
  <si>
    <t>Notes to Consolidated Condensed Financial Statements</t>
  </si>
  <si>
    <t>8-16</t>
  </si>
  <si>
    <t>Item 2. Managements Discussion and Analysis of Financial
Condition and Results of Operations</t>
  </si>
  <si>
    <t>17-27</t>
  </si>
  <si>
    <t>Item 3. Quantitative and Qualitative Disclosures About Market Risk</t>
  </si>
  <si>
    <t>Item 4. Controls and Procedures</t>
  </si>
  <si>
    <t>PART II. OTHER INFORMATION</t>
  </si>
  <si>
    <t>Item 1. Legal Proceedings  NONE</t>
  </si>
  <si>
    <t>Item 1A. Risk Factors  NONE</t>
  </si>
  <si>
    <t>Item 2. Unregistered Sales of Equity Securities and Use of Proceeds</t>
  </si>
  <si>
    <t>Item 3. Defaults Upon Senior Securities  NONE</t>
  </si>
  <si>
    <t>Item 4. Submission of Matters to a Vote of Security Holders  NONE</t>
  </si>
  <si>
    <t>Item 5. Other Information</t>
  </si>
  <si>
    <t>Item 6. Exhibits</t>
  </si>
  <si>
    <t>Exhibit 31(a)</t>
  </si>
  <si>
    <t>Exhibit 31(b)</t>
  </si>
  <si>
    <t>Exhibit 32(a)</t>
  </si>
  <si>
    <t>Exhibit 32(b)</t>
  </si>
  <si>
    <t xml:space="preserve"> CONSOLIDATED CONDENSED BALANCE SHEETS</t>
  </si>
  <si>
    <t>March 29,</t>
  </si>
  <si>
    <t>December 29,</t>
  </si>
  <si>
    <t>March 31,</t>
  </si>
  <si>
    <t>2008</t>
  </si>
  <si>
    <t>2007</t>
  </si>
  <si>
    <t>ASSETS</t>
  </si>
  <si>
    <t>CURRENT ASSETS:</t>
  </si>
  <si>
    <t>Cash and cash equivalents</t>
  </si>
  <si>
    <t>Accounts receivable, net</t>
  </si>
  <si>
    <t>Inventories:</t>
  </si>
  <si>
    <t>Raw materials</t>
  </si>
  <si>
    <t>Finished goods</t>
  </si>
  <si>
    <t>Assets held for sale</t>
  </si>
  <si>
    <t>Prepaid income taxes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</si>
  <si>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</si>
  <si>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</si>
  <si>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</si>
  <si>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</si>
  <si>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</si>
  <si>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</si>
  <si>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</si>
  <si>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</si>
  <si>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</si>
  <si>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</si>
  <si>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</si>
  <si>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</si>
  <si>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</si>
  <si>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</si>
  <si>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</si>
  <si>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</si>
  <si>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</si>
  <si>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</si>
  <si>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</si>
  <si>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</si>
  <si>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</si>
  <si>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</si>
  <si>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</si>
  <si>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</si>
  <si>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</si>
  <si>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18,940,741, 18,907,841 and 18,968,009</t>
  </si>
  <si>
    <t>Additional paid-in capital</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</si>
  <si>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</si>
  <si>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</si>
  <si>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</si>
  <si>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</si>
  <si>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</si>
  <si>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</si>
  <si>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</si>
  <si>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NET SALES</t>
  </si>
  <si>
    <t>COST OF GOODS SOLD</t>
  </si>
  <si>
    <t>GROSS PROFIT</t>
  </si>
  <si>
    <t>SELLING, GENERAL AND ADMINISTRATIVE
EXPENSES</t>
  </si>
  <si>
    <t>EARNINGS (LOSS) FROM OPERATIONS</t>
  </si>
  <si>
    <t>INTEREST EXPENSE</t>
  </si>
  <si>
    <t>INTEREST INCOME</t>
  </si>
  <si>
    <t>EARNINGS (LOSS) BEFORE INCOME TAXES
AND MINORITY
INTEREST</t>
  </si>
  <si>
    <t>INCOME TAXES</t>
  </si>
  <si>
    <t>EARNINGS (LOSS) BEFORE MINORITY INTEREST</t>
  </si>
  <si>
    <t>NET EARNINGS (LOSS)</t>
  </si>
  <si>
    <t>EARNINGS (LOSS) PER SHARE  BASIC</t>
  </si>
  <si>
    <t>EARNINGS (LOSS) PER SHARE  DILUTED</t>
  </si>
  <si>
    <t>WEIGHTED AVERAGE SHARES OUTSTANDING
FOR BASIC EARNINGS (LOSS)</t>
  </si>
  <si>
    <t>WEIGHTED AVERAGE SHARES OUTSTANDING
FOR DILUTED
EARNINGS (LOSS)</t>
  </si>
  <si>
    <t xml:space="preserve"> CONSOLIDATED STATEMENTS OF SHAREHOLDERS’ EQUITY</t>
  </si>
  <si>
    <t>Accumulated</t>
  </si>
  <si>
    <t>Employees</t>
  </si>
  <si>
    <t>Additional Paid-</t>
  </si>
  <si>
    <t>Retained</t>
  </si>
  <si>
    <t>Comprehensive</t>
  </si>
  <si>
    <t>Stock Notes</t>
  </si>
  <si>
    <t>Common Stock</t>
  </si>
  <si>
    <t>In Capital</t>
  </si>
  <si>
    <t>Earnings</t>
  </si>
  <si>
    <t>Receivable</t>
  </si>
  <si>
    <t>Total</t>
  </si>
  <si>
    <t>Balance at December 30, 2006</t>
  </si>
  <si>
    <t>Comprehensive earnings:</t>
  </si>
  <si>
    <t>Net earnings</t>
  </si>
  <si>
    <t>Foreign currency
translation adjustment</t>
  </si>
  <si>
    <t>Total comprehensive earnings</t>
  </si>
  <si>
    <t>Issuance of 84,477 shares under
employee stock plans</t>
  </si>
  <si>
    <t>Issuance of 2,622 shares under
stock grant programs</t>
  </si>
  <si>
    <t>Issuance of 23,755 shares under
deferred compensation plans</t>
  </si>
  <si>
    <t></t>
  </si>
  <si>
    <t>Received 1,737 shares for the
exercise of stock options</t>
  </si>
  <si>
    <t>Tax benefits from non-qualified
stock options exercised</t>
  </si>
  <si>
    <t>Expense associated with
share-based compensation
arrangements</t>
  </si>
  <si>
    <t>Accrued expense under
deferred compensation plans</t>
  </si>
  <si>
    <t>Payments received on employee
stock notes receivable</t>
  </si>
  <si>
    <t>Balance at March 31, 2007</t>
  </si>
  <si>
    <t>Balance at December 29, 2007</t>
  </si>
  <si>
    <t>Net loss</t>
  </si>
  <si>
    <t>Total comprehensive loss</t>
  </si>
  <si>
    <t>Issuance of 20,476 shares under
employee stock plans</t>
  </si>
  <si>
    <t>Issuance of 2,444 shares under
stock grant programs</t>
  </si>
  <si>
    <t>Issuance of 9,980 shares under
deferred compensation plans</t>
  </si>
  <si>
    <t>Balance at March 29, 2008</t>
  </si>
  <si>
    <t xml:space="preserve"> CONSOLIDATED CONDENSED STATEMENTS OF CASH FLOWS</t>
  </si>
  <si>
    <t>CASH FLOWS FROM OPERATING ACTIVITIES:</t>
  </si>
  <si>
    <t>Net earnings (loss)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</si>
  <si>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</si>
  <si>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</si>
  <si>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</si>
  <si>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</si>
  <si>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</si>
  <si>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</si>
  <si>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</si>
  <si>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Net loss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</si>
  <si>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</si>
  <si>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</si>
  <si>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</si>
  <si>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</si>
  <si>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</si>
  <si>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</si>
  <si>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</si>
  <si>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</si>
  <si>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</si>
  <si>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property, plant and equipment</t>
  </si>
  <si>
    <t>Collections of notes receivable</t>
  </si>
  <si>
    <t>Advances on notes receivable</t>
  </si>
  <si>
    <t>Other, net</t>
  </si>
  <si>
    <t>NET CASH FROM INVESTING ACTIVITIES</t>
  </si>
  <si>
    <t>CASH FLOWS FROM FINANCING ACTIVITIES:</t>
  </si>
  <si>
    <t>Net borrowings (repayments) under revolving credit facilities</t>
  </si>
  <si>
    <t>Repayment of long-term debt</t>
  </si>
  <si>
    <t>Proceeds from issuance of common stock</t>
  </si>
  <si>
    <t>Distributions to minority shareholders</t>
  </si>
  <si>
    <t>NET CASH FROM FINANCING ACTIVITIES</t>
  </si>
  <si>
    <t>NET CHANGE IN CASH AND CASH EQUIVALENTS</t>
  </si>
  <si>
    <t>CASH AND CASH EQUIVALENTS, BEGINNING OF YEAR</t>
  </si>
  <si>
    <t>CASH AND CASH EQUIVALENTS, END OF PERIOD</t>
  </si>
  <si>
    <t>SUPPLEMENTAL SCHEDULE OF CASH FLOW INFORMATION:</t>
  </si>
  <si>
    <t>Cash paid (refunded) during the period for:</t>
  </si>
  <si>
    <t>Interest</t>
  </si>
  <si>
    <t>Income taxes</t>
  </si>
  <si>
    <t>Cost and Earnings in Excess of Billings</t>
  </si>
  <si>
    <t>Billings in Excess of Cost and Earnings</t>
  </si>
  <si>
    <t>Three Months Ended 03/29/08</t>
  </si>
  <si>
    <t>Three Months Ended 03/31/07</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</si>
  <si>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</si>
  <si>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</si>
  <si>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</si>
  <si>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</si>
  <si>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</si>
  <si>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</si>
  <si>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</si>
  <si>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</si>
  <si>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</si>
  <si>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</si>
  <si>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</si>
  <si>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</si>
  <si>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</si>
  <si>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</si>
  <si>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March 29, 2008</t>
  </si>
  <si>
    <t>March 31, 2007</t>
  </si>
  <si>
    <t>Accounts receivable sold</t>
  </si>
  <si>
    <t>Retained interest in receivables</t>
  </si>
  <si>
    <t>Expense from sale</t>
  </si>
  <si>
    <t>Servicing fee received</t>
  </si>
  <si>
    <t>Net cash received from sale</t>
  </si>
  <si>
    <t>Assets</t>
  </si>
  <si>
    <t>Amortization</t>
  </si>
  <si>
    <t>Non-compete agreements</t>
  </si>
  <si>
    <t>Licensing agreements</t>
  </si>
  <si>
    <t>Customer relationships</t>
  </si>
  <si>
    <t>Patents</t>
  </si>
  <si>
    <t>Backlog</t>
  </si>
  <si>
    <t>2009</t>
  </si>
  <si>
    <t>2010</t>
  </si>
  <si>
    <t>2011</t>
  </si>
  <si>
    <t>2012</t>
  </si>
  <si>
    <t>Thereafter</t>
  </si>
  <si>
    <t>Indefinite-</t>
  </si>
  <si>
    <t>Lived</t>
  </si>
  <si>
    <t>Intangible</t>
  </si>
  <si>
    <t>Goodwill</t>
  </si>
  <si>
    <t>Balance as of December 29, 2007</t>
  </si>
  <si>
    <t>Acquisitions</t>
  </si>
  <si>
    <t>Balance as of March 29, 2008</t>
  </si>
  <si>
    <t>Balance as of December 30, 2006</t>
  </si>
  <si>
    <t>Preliminary purchase price allocations</t>
  </si>
  <si>
    <t>Balance as of March 31, 2007</t>
  </si>
  <si>
    <t>Eastern</t>
  </si>
  <si>
    <t>and</t>
  </si>
  <si>
    <t>Western</t>
  </si>
  <si>
    <t>Divisions</t>
  </si>
  <si>
    <t>All Other</t>
  </si>
  <si>
    <t>Net sales to outside customers</t>
  </si>
  <si>
    <t>Intersegment net sales</t>
  </si>
  <si>
    <t>Segment operating profit</t>
  </si>
  <si>
    <t>K.</t>
  </si>
  <si>
    <t>SUBSEQUENT EVENT</t>
  </si>
  <si>
    <t>On April 18, 2008 we announced a semi-annual dividend of $0.06 per share, payable June 15,
2008 to shareholders of record on June 1, 2008. The dividend was approved our Board of
Directors at their April 16, 2008 meeting.</t>
  </si>
  <si>
    <t>Random Lengths Composite</t>
  </si>
  <si>
    <t>Average $/MBF</t>
  </si>
  <si>
    <t>January</t>
  </si>
  <si>
    <t>February</t>
  </si>
  <si>
    <t>March</t>
  </si>
  <si>
    <t>First quarter average</t>
  </si>
  <si>
    <t>First quarter percentage
change from 2007</t>
  </si>
  <si>
    <t>(15.0</t>
  </si>
  <si>
    <t>%)</t>
  </si>
  <si>
    <t>Random Lengths SYP</t>
  </si>
  <si>
    <t>(17.8</t>
  </si>
  <si>
    <t>Period 1</t>
  </si>
  <si>
    <t>Period 2</t>
  </si>
  <si>
    <t>Lumber cost</t>
  </si>
  <si>
    <t>Conversion cost</t>
  </si>
  <si>
    <t>Adder</t>
  </si>
  <si>
    <t>Gross margin</t>
  </si>
  <si>
    <t>12.5%</t>
  </si>
  <si>
    <t>10.0%</t>
  </si>
  <si>
    <t xml:space="preserve"> RESULTS OF OPERATIONS</t>
  </si>
  <si>
    <t>For the Three Months Ended</t>
  </si>
  <si>
    <t>Net sales</t>
  </si>
  <si>
    <t>100.0%</t>
  </si>
  <si>
    <t>Cost of goods sold</t>
  </si>
  <si>
    <t>Gross profit</t>
  </si>
  <si>
    <t>Selling, general, and
administrative expenses</t>
  </si>
  <si>
    <t>Earnings (loss) from operations</t>
  </si>
  <si>
    <t>Interest, net</t>
  </si>
  <si>
    <t>Earnings (loss) before income taxes
and minority interest</t>
  </si>
  <si>
    <t>Earnings (loss) before minority
interest</t>
  </si>
  <si>
    <t>(0.9</t>
  </si>
  <si>
    <t>0.7%</t>
  </si>
  <si>
    <t>%</t>
  </si>
  <si>
    <t>Market Classification</t>
  </si>
  <si>
    <t>Change</t>
  </si>
  <si>
    <t>DIY/Retail</t>
  </si>
  <si>
    <t>Site-Built Construction</t>
  </si>
  <si>
    <t>Industrial</t>
  </si>
  <si>
    <t>Manufactured Housing</t>
  </si>
  <si>
    <t>Total Gross Sales</t>
  </si>
  <si>
    <t>Sales Allowances</t>
  </si>
  <si>
    <t>Total Net Sales</t>
  </si>
  <si>
    <t xml:space="preserve"> UNIVERSAL FOREST PRODUCTS, INC.</t>
  </si>
  <si>
    <t>Value-Added</t>
  </si>
  <si>
    <t>60.9%</t>
  </si>
  <si>
    <t>62.3%</t>
  </si>
  <si>
    <t>Commodity-Based</t>
  </si>
  <si>
    <t>39.1%</t>
  </si>
  <si>
    <t>37.7%</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</si>
  <si>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</si>
  <si>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</si>
  <si>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</si>
  <si>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</si>
  <si>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</si>
  <si>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</si>
  <si>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</si>
  <si>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</si>
  <si>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</si>
  <si>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</si>
  <si>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</si>
  <si>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</si>
  <si>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December 30, 2007  February 2, 2008(1)</t>
  </si>
  <si>
    <t>February 3, 2008  March 1, 2008</t>
  </si>
  <si>
    <t>March 2
 29, 2008</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</si>
  <si>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</si>
  <si>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</si>
  <si>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</si>
  <si>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</si>
  <si>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Exhibit No.</t>
  </si>
  <si>
    <t>Description</t>
  </si>
  <si>
    <t>Certifications.</t>
  </si>
  <si>
    <t>(a)     Certificate of the Chief Executive Officer of Universal
Forest Products, Inc., pursuant to Section 302 of the Sarbanes-Oxley Act of
2002 (18 U.S.C. 1350).</t>
  </si>
  <si>
    <t>(b)     Certificate of the Chief Financial Officer of Universal
Forest Products, Inc., pursuant to Section 302 of the Sarbanes-Oxley Act of
2002 (18 U.S.C. 1350).</t>
  </si>
  <si>
    <t>(a)     Certificate of the Chief Executive Officer of Universal
Forest Products, Inc., pursuant to Section 906 of the Sarbanes-Oxley Act of
2002 (18 U.S.C. 1350).</t>
  </si>
  <si>
    <t>(b)     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</si>
  <si>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</si>
  <si>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</si>
  <si>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</si>
  <si>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</si>
  <si>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</si>
  <si>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</si>
  <si>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</si>
  <si>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</si>
  <si>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</si>
  <si>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</si>
  <si>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</si>
  <si>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</si>
  <si>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</si>
  <si>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</si>
  <si>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</si>
  <si>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April 24, 2008</t>
  </si>
  <si>
    <t>/s/ Michael B. Glenn</t>
  </si>
  <si>
    <t>Michael B. Glenn</t>
  </si>
  <si>
    <t>Chief Executive Officer</t>
  </si>
  <si>
    <t>/s/ Michael R. Cole</t>
  </si>
  <si>
    <t>Michael R. Cole</t>
  </si>
  <si>
    <t>Chief Financial Officer</t>
  </si>
  <si>
    <t>UNIVERSAL FOREST PRODUCTS, INC.</t>
  </si>
  <si>
    <t>By:</t>
  </si>
  <si>
    <t>Its: Chief Executive Officer</t>
  </si>
  <si>
    <t>Its:  Chief Financial Officer</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</si>
</sst>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6" fontId="2" fillId="0" borderId="0" xfId="0" applyNumberFormat="1" applyFont="1" applyBorder="1" applyAlignment="1">
      <alignment/>
    </xf>
    <xf numFmtId="168" fontId="2" fillId="0" borderId="0" xfId="0" applyNumberFormat="1" applyFont="1" applyBorder="1" applyAlignment="1">
      <alignment/>
    </xf>
    <xf numFmtId="164" fontId="2" fillId="0" borderId="0" xfId="0" applyFont="1" applyAlignment="1">
      <alignment wrapText="1"/>
    </xf>
    <xf numFmtId="171" fontId="0" fillId="0" borderId="0" xfId="0" applyNumberFormat="1" applyAlignment="1">
      <alignment/>
    </xf>
    <xf numFmtId="172" fontId="0" fillId="0" borderId="0" xfId="0" applyNumberFormat="1" applyAlignment="1">
      <alignment/>
    </xf>
    <xf numFmtId="164" fontId="0" fillId="0" borderId="0" xfId="0"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6" ht="15">
      <c r="A6" s="2" t="s">
        <v>2</v>
      </c>
    </row>
    <row r="8" ht="15">
      <c r="A8" t="s">
        <v>3</v>
      </c>
    </row>
    <row r="10" spans="1:4" ht="15">
      <c r="A10" s="3" t="s">
        <v>4</v>
      </c>
      <c r="D10" s="4">
        <v>3</v>
      </c>
    </row>
    <row r="12" spans="1:4" ht="15">
      <c r="A12" s="3" t="s">
        <v>5</v>
      </c>
      <c r="D12" s="4">
        <v>4</v>
      </c>
    </row>
    <row r="14" spans="1:4" ht="15">
      <c r="A14" s="3" t="s">
        <v>6</v>
      </c>
      <c r="D14" s="4">
        <v>5</v>
      </c>
    </row>
    <row r="16" spans="1:4" ht="15">
      <c r="A16" s="3" t="s">
        <v>7</v>
      </c>
      <c r="D16" t="s">
        <v>8</v>
      </c>
    </row>
    <row r="18" spans="1:4" ht="15">
      <c r="A18" t="s">
        <v>9</v>
      </c>
      <c r="D18" t="s">
        <v>10</v>
      </c>
    </row>
    <row r="20" spans="1:4" ht="15">
      <c r="A20" s="3" t="s">
        <v>11</v>
      </c>
      <c r="D20" t="s">
        <v>12</v>
      </c>
    </row>
    <row r="22" spans="1:4" ht="15">
      <c r="A22" t="s">
        <v>13</v>
      </c>
      <c r="D22" s="4">
        <v>28</v>
      </c>
    </row>
    <row r="24" spans="1:4" ht="15">
      <c r="A24" t="s">
        <v>14</v>
      </c>
      <c r="D24" s="4">
        <v>29</v>
      </c>
    </row>
    <row r="26" ht="15">
      <c r="A26" s="2" t="s">
        <v>15</v>
      </c>
    </row>
    <row r="28" ht="15">
      <c r="A28" t="s">
        <v>16</v>
      </c>
    </row>
    <row r="30" ht="15">
      <c r="A30" t="s">
        <v>17</v>
      </c>
    </row>
    <row r="32" spans="1:4" ht="15">
      <c r="A32" t="s">
        <v>18</v>
      </c>
      <c r="D32" s="4">
        <v>30</v>
      </c>
    </row>
    <row r="34" ht="15">
      <c r="A34" t="s">
        <v>19</v>
      </c>
    </row>
    <row r="36" ht="15">
      <c r="A36" t="s">
        <v>20</v>
      </c>
    </row>
    <row r="38" spans="1:4" ht="15">
      <c r="A38" t="s">
        <v>21</v>
      </c>
      <c r="D38" s="4">
        <v>30</v>
      </c>
    </row>
    <row r="40" spans="1:4" ht="15">
      <c r="A40" t="s">
        <v>22</v>
      </c>
      <c r="D40" s="4">
        <v>31</v>
      </c>
    </row>
    <row r="42" spans="1:9" ht="15">
      <c r="A42" s="5" t="s">
        <v>23</v>
      </c>
      <c r="B42" s="5"/>
      <c r="C42" s="5"/>
      <c r="D42" s="5"/>
      <c r="E42" s="5"/>
      <c r="F42" s="5"/>
      <c r="G42" s="5"/>
      <c r="H42" s="5"/>
      <c r="I42" s="5"/>
    </row>
    <row r="43" spans="1:9" ht="15">
      <c r="A43" s="5" t="s">
        <v>24</v>
      </c>
      <c r="B43" s="5"/>
      <c r="C43" s="5"/>
      <c r="D43" s="5"/>
      <c r="E43" s="5"/>
      <c r="F43" s="5"/>
      <c r="G43" s="5"/>
      <c r="H43" s="5"/>
      <c r="I43" s="5"/>
    </row>
    <row r="44" spans="1:9" ht="15">
      <c r="A44" s="5" t="s">
        <v>25</v>
      </c>
      <c r="B44" s="5"/>
      <c r="C44" s="5"/>
      <c r="D44" s="5"/>
      <c r="E44" s="5"/>
      <c r="F44" s="5"/>
      <c r="G44" s="5"/>
      <c r="H44" s="5"/>
      <c r="I44" s="5"/>
    </row>
    <row r="45" spans="1:9" ht="15">
      <c r="A45" s="5" t="s">
        <v>26</v>
      </c>
      <c r="B45" s="5"/>
      <c r="C45" s="5"/>
      <c r="D45" s="5"/>
      <c r="E45" s="5"/>
      <c r="F45" s="5"/>
      <c r="G45" s="5"/>
      <c r="H45" s="5"/>
      <c r="I45" s="5"/>
    </row>
  </sheetData>
  <sheetProtection selectLockedCells="1" selectUnlockedCells="1"/>
  <mergeCells count="6">
    <mergeCell ref="A2:F2"/>
    <mergeCell ref="C5:D5"/>
    <mergeCell ref="A42:I42"/>
    <mergeCell ref="A43:I43"/>
    <mergeCell ref="A44:I44"/>
    <mergeCell ref="A45:I4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31</v>
      </c>
      <c r="C3" s="6">
        <v>7050</v>
      </c>
      <c r="D3" s="6"/>
    </row>
    <row r="4" spans="1:4" ht="15">
      <c r="A4" t="s">
        <v>195</v>
      </c>
      <c r="D4" s="4">
        <v>7439</v>
      </c>
    </row>
    <row r="5" spans="1:4" ht="15">
      <c r="A5" t="s">
        <v>196</v>
      </c>
      <c r="D5" s="4">
        <v>6473</v>
      </c>
    </row>
    <row r="6" spans="1:4" ht="15">
      <c r="A6" t="s">
        <v>197</v>
      </c>
      <c r="D6" s="4">
        <v>4211</v>
      </c>
    </row>
    <row r="7" spans="1:4" ht="15">
      <c r="A7" t="s">
        <v>198</v>
      </c>
      <c r="D7" s="4">
        <v>1604</v>
      </c>
    </row>
    <row r="8" spans="1:4" ht="15">
      <c r="A8" t="s">
        <v>199</v>
      </c>
      <c r="D8" s="4">
        <v>630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7:8" ht="15">
      <c r="G3" s="5" t="s">
        <v>200</v>
      </c>
      <c r="H3" s="5"/>
    </row>
    <row r="4" spans="7:8" ht="15">
      <c r="G4" s="5" t="s">
        <v>201</v>
      </c>
      <c r="H4" s="5"/>
    </row>
    <row r="5" spans="7:8" ht="15">
      <c r="G5" s="5" t="s">
        <v>202</v>
      </c>
      <c r="H5" s="5"/>
    </row>
    <row r="6" spans="3:8" ht="15">
      <c r="C6" s="5" t="s">
        <v>203</v>
      </c>
      <c r="D6" s="5"/>
      <c r="G6" s="5" t="s">
        <v>188</v>
      </c>
      <c r="H6" s="5"/>
    </row>
    <row r="7" spans="1:8" ht="15">
      <c r="A7" t="s">
        <v>204</v>
      </c>
      <c r="C7" s="6">
        <v>147932</v>
      </c>
      <c r="D7" s="6"/>
      <c r="G7" s="6">
        <v>2340</v>
      </c>
      <c r="H7" s="6"/>
    </row>
    <row r="8" spans="1:4" ht="15">
      <c r="A8" t="s">
        <v>205</v>
      </c>
      <c r="D8" s="4">
        <v>5029</v>
      </c>
    </row>
    <row r="9" spans="1:4" ht="15">
      <c r="A9" t="s">
        <v>148</v>
      </c>
      <c r="D9" s="7">
        <v>-248</v>
      </c>
    </row>
    <row r="10" spans="3:8" ht="15">
      <c r="C10" s="5"/>
      <c r="D10" s="5"/>
      <c r="G10" s="5"/>
      <c r="H10" s="5"/>
    </row>
    <row r="11" spans="1:8" ht="15">
      <c r="A11" t="s">
        <v>206</v>
      </c>
      <c r="C11" s="6">
        <v>152713</v>
      </c>
      <c r="D11" s="6"/>
      <c r="G11" s="6">
        <v>2340</v>
      </c>
      <c r="H11" s="6"/>
    </row>
    <row r="12" spans="3:8" ht="15">
      <c r="C12" s="5"/>
      <c r="D12" s="5"/>
      <c r="G12" s="5"/>
      <c r="H12" s="5"/>
    </row>
    <row r="14" spans="1:8" ht="15">
      <c r="A14" t="s">
        <v>207</v>
      </c>
      <c r="C14" s="6">
        <v>152837</v>
      </c>
      <c r="D14" s="6"/>
      <c r="G14" s="6">
        <v>2340</v>
      </c>
      <c r="H14" s="6"/>
    </row>
    <row r="15" spans="1:4" ht="15">
      <c r="A15" t="s">
        <v>205</v>
      </c>
      <c r="D15" s="4">
        <v>1327</v>
      </c>
    </row>
    <row r="16" spans="1:4" ht="15">
      <c r="A16" t="s">
        <v>208</v>
      </c>
      <c r="D16" s="7">
        <v>-9000</v>
      </c>
    </row>
    <row r="17" spans="1:4" ht="15">
      <c r="A17" t="s">
        <v>148</v>
      </c>
      <c r="D17" s="4">
        <v>10</v>
      </c>
    </row>
    <row r="18" spans="3:8" ht="15">
      <c r="C18" s="5"/>
      <c r="D18" s="5"/>
      <c r="G18" s="5"/>
      <c r="H18" s="5"/>
    </row>
    <row r="19" spans="1:8" ht="15">
      <c r="A19" t="s">
        <v>209</v>
      </c>
      <c r="C19" s="6">
        <v>145174</v>
      </c>
      <c r="D19" s="6"/>
      <c r="G19" s="6">
        <v>2340</v>
      </c>
      <c r="H19" s="6"/>
    </row>
    <row r="20" spans="3:8" ht="15">
      <c r="C20" s="5"/>
      <c r="D20" s="5"/>
      <c r="G20" s="5"/>
      <c r="H20" s="5"/>
    </row>
  </sheetData>
  <sheetProtection selectLockedCells="1" selectUnlockedCells="1"/>
  <mergeCells count="21">
    <mergeCell ref="G3:H3"/>
    <mergeCell ref="G4:H4"/>
    <mergeCell ref="G5:H5"/>
    <mergeCell ref="C6:D6"/>
    <mergeCell ref="G6:H6"/>
    <mergeCell ref="C7:D7"/>
    <mergeCell ref="G7:H7"/>
    <mergeCell ref="C10:D10"/>
    <mergeCell ref="G10:H10"/>
    <mergeCell ref="C11:D11"/>
    <mergeCell ref="G11:H11"/>
    <mergeCell ref="C12:D12"/>
    <mergeCell ref="G12:H12"/>
    <mergeCell ref="C14:D14"/>
    <mergeCell ref="G14:H14"/>
    <mergeCell ref="C18:D18"/>
    <mergeCell ref="G18:H18"/>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5" t="s">
        <v>165</v>
      </c>
      <c r="D3" s="5"/>
      <c r="E3" s="5"/>
      <c r="F3" s="5"/>
      <c r="G3" s="5"/>
      <c r="H3" s="5"/>
      <c r="I3" s="5"/>
      <c r="J3" s="5"/>
      <c r="K3" s="5"/>
      <c r="L3" s="5"/>
      <c r="O3" s="5" t="s">
        <v>166</v>
      </c>
      <c r="P3" s="5"/>
      <c r="Q3" s="5"/>
      <c r="R3" s="5"/>
      <c r="S3" s="5"/>
      <c r="T3" s="5"/>
      <c r="U3" s="5"/>
      <c r="V3" s="5"/>
      <c r="W3" s="5"/>
      <c r="X3" s="5"/>
    </row>
    <row r="4" spans="3:24" ht="15">
      <c r="C4" s="5" t="s">
        <v>210</v>
      </c>
      <c r="D4" s="5"/>
      <c r="O4" s="5" t="s">
        <v>210</v>
      </c>
      <c r="P4" s="5"/>
      <c r="S4" s="5"/>
      <c r="T4" s="5"/>
      <c r="W4" s="5"/>
      <c r="X4" s="5"/>
    </row>
    <row r="5" spans="3:24" ht="15">
      <c r="C5" s="5" t="s">
        <v>211</v>
      </c>
      <c r="D5" s="5"/>
      <c r="O5" s="5" t="s">
        <v>211</v>
      </c>
      <c r="P5" s="5"/>
      <c r="S5" s="5"/>
      <c r="T5" s="5"/>
      <c r="W5" s="5"/>
      <c r="X5" s="5"/>
    </row>
    <row r="6" spans="3:24" ht="15">
      <c r="C6" s="5" t="s">
        <v>212</v>
      </c>
      <c r="D6" s="5"/>
      <c r="O6" s="5" t="s">
        <v>212</v>
      </c>
      <c r="P6" s="5"/>
      <c r="S6" s="5"/>
      <c r="T6" s="5"/>
      <c r="W6" s="5"/>
      <c r="X6" s="5"/>
    </row>
    <row r="7" spans="3:24" ht="15">
      <c r="C7" s="5" t="s">
        <v>213</v>
      </c>
      <c r="D7" s="5"/>
      <c r="G7" s="5" t="s">
        <v>214</v>
      </c>
      <c r="H7" s="5"/>
      <c r="K7" s="5" t="s">
        <v>102</v>
      </c>
      <c r="L7" s="5"/>
      <c r="O7" s="5" t="s">
        <v>213</v>
      </c>
      <c r="P7" s="5"/>
      <c r="S7" s="5" t="s">
        <v>214</v>
      </c>
      <c r="T7" s="5"/>
      <c r="W7" s="5" t="s">
        <v>102</v>
      </c>
      <c r="X7" s="5"/>
    </row>
    <row r="8" spans="1:24" ht="15">
      <c r="A8" t="s">
        <v>215</v>
      </c>
      <c r="C8" s="6">
        <v>474255</v>
      </c>
      <c r="D8" s="6"/>
      <c r="G8" s="6">
        <v>15257</v>
      </c>
      <c r="H8" s="6"/>
      <c r="K8" s="6">
        <v>489512</v>
      </c>
      <c r="L8" s="6"/>
      <c r="O8" s="6">
        <v>529188</v>
      </c>
      <c r="P8" s="6"/>
      <c r="S8" s="6">
        <v>19850</v>
      </c>
      <c r="T8" s="6"/>
      <c r="W8" s="6">
        <v>549038</v>
      </c>
      <c r="X8" s="6"/>
    </row>
    <row r="9" spans="1:24" ht="15">
      <c r="A9" t="s">
        <v>216</v>
      </c>
      <c r="D9" s="4">
        <v>0</v>
      </c>
      <c r="H9" s="4">
        <v>4949</v>
      </c>
      <c r="L9" s="4">
        <v>4949</v>
      </c>
      <c r="P9" s="4">
        <v>0</v>
      </c>
      <c r="T9" s="4">
        <v>4376</v>
      </c>
      <c r="X9" s="4">
        <v>4376</v>
      </c>
    </row>
    <row r="10" spans="1:24" ht="15">
      <c r="A10" t="s">
        <v>217</v>
      </c>
      <c r="D10" s="7">
        <v>-3475</v>
      </c>
      <c r="H10" s="7">
        <v>-1056</v>
      </c>
      <c r="L10" s="7">
        <v>-4531</v>
      </c>
      <c r="P10" s="4">
        <v>9227</v>
      </c>
      <c r="T10" s="4">
        <v>835</v>
      </c>
      <c r="X10" s="4">
        <v>10062</v>
      </c>
    </row>
  </sheetData>
  <sheetProtection selectLockedCells="1" selectUnlockedCells="1"/>
  <mergeCells count="26">
    <mergeCell ref="C3:L3"/>
    <mergeCell ref="O3:X3"/>
    <mergeCell ref="C4:D4"/>
    <mergeCell ref="O4:P4"/>
    <mergeCell ref="S4:T4"/>
    <mergeCell ref="W4:X4"/>
    <mergeCell ref="C5:D5"/>
    <mergeCell ref="O5:P5"/>
    <mergeCell ref="S5:T5"/>
    <mergeCell ref="W5:X5"/>
    <mergeCell ref="C6:D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2" spans="1:3" ht="15">
      <c r="A2" s="2" t="s">
        <v>218</v>
      </c>
      <c r="C2" s="2" t="s">
        <v>219</v>
      </c>
    </row>
    <row r="4" ht="15">
      <c r="C4" s="3" t="s">
        <v>220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5" t="s">
        <v>221</v>
      </c>
      <c r="D3" s="5"/>
      <c r="E3" s="5"/>
      <c r="F3" s="5"/>
      <c r="G3" s="5"/>
      <c r="H3" s="5"/>
    </row>
    <row r="4" spans="3:8" ht="15">
      <c r="C4" s="5" t="s">
        <v>222</v>
      </c>
      <c r="D4" s="5"/>
      <c r="E4" s="5"/>
      <c r="F4" s="5"/>
      <c r="G4" s="5"/>
      <c r="H4" s="5"/>
    </row>
    <row r="5" spans="3:8" ht="15">
      <c r="C5" s="5" t="s">
        <v>31</v>
      </c>
      <c r="D5" s="5"/>
      <c r="G5" s="5" t="s">
        <v>32</v>
      </c>
      <c r="H5" s="5"/>
    </row>
    <row r="7" spans="1:8" ht="15">
      <c r="A7" t="s">
        <v>223</v>
      </c>
      <c r="C7" s="6">
        <v>249</v>
      </c>
      <c r="D7" s="6"/>
      <c r="G7" s="6">
        <v>292</v>
      </c>
      <c r="H7" s="6"/>
    </row>
    <row r="8" spans="1:8" ht="15">
      <c r="A8" t="s">
        <v>224</v>
      </c>
      <c r="D8" s="4">
        <v>244</v>
      </c>
      <c r="H8" s="4">
        <v>289</v>
      </c>
    </row>
    <row r="9" spans="1:8" ht="15">
      <c r="A9" t="s">
        <v>225</v>
      </c>
      <c r="D9" s="4">
        <v>240</v>
      </c>
      <c r="H9" s="4">
        <v>280</v>
      </c>
    </row>
    <row r="11" spans="1:8" ht="15">
      <c r="A11" t="s">
        <v>226</v>
      </c>
      <c r="C11" s="6">
        <v>244</v>
      </c>
      <c r="D11" s="6"/>
      <c r="G11" s="6">
        <v>287</v>
      </c>
      <c r="H11" s="6"/>
    </row>
    <row r="13" spans="1:5" ht="15">
      <c r="A13" s="3" t="s">
        <v>227</v>
      </c>
      <c r="D13" t="s">
        <v>228</v>
      </c>
      <c r="E13" t="s">
        <v>229</v>
      </c>
    </row>
  </sheetData>
  <sheetProtection selectLockedCells="1" selectUnlockedCells="1"/>
  <mergeCells count="8">
    <mergeCell ref="C3:H3"/>
    <mergeCell ref="C4:H4"/>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5" t="s">
        <v>230</v>
      </c>
      <c r="D3" s="5"/>
      <c r="E3" s="5"/>
      <c r="F3" s="5"/>
      <c r="G3" s="5"/>
      <c r="H3" s="5"/>
    </row>
    <row r="4" spans="3:8" ht="15">
      <c r="C4" s="5" t="s">
        <v>222</v>
      </c>
      <c r="D4" s="5"/>
      <c r="E4" s="5"/>
      <c r="F4" s="5"/>
      <c r="G4" s="5"/>
      <c r="H4" s="5"/>
    </row>
    <row r="5" spans="3:8" ht="15">
      <c r="C5" s="5" t="s">
        <v>31</v>
      </c>
      <c r="D5" s="5"/>
      <c r="G5" s="5" t="s">
        <v>32</v>
      </c>
      <c r="H5" s="5"/>
    </row>
    <row r="7" spans="1:8" ht="15">
      <c r="A7" t="s">
        <v>223</v>
      </c>
      <c r="C7" s="6">
        <v>337</v>
      </c>
      <c r="D7" s="6"/>
      <c r="G7" s="6">
        <v>414</v>
      </c>
      <c r="H7" s="6"/>
    </row>
    <row r="8" spans="1:8" ht="15">
      <c r="A8" t="s">
        <v>224</v>
      </c>
      <c r="D8" s="4">
        <v>330</v>
      </c>
      <c r="H8" s="4">
        <v>405</v>
      </c>
    </row>
    <row r="9" spans="1:8" ht="15">
      <c r="A9" t="s">
        <v>225</v>
      </c>
      <c r="D9" s="4">
        <v>331</v>
      </c>
      <c r="H9" s="4">
        <v>396</v>
      </c>
    </row>
    <row r="11" spans="1:8" ht="15">
      <c r="A11" t="s">
        <v>226</v>
      </c>
      <c r="C11" s="6">
        <v>333</v>
      </c>
      <c r="D11" s="6"/>
      <c r="G11" s="6">
        <v>405</v>
      </c>
      <c r="H11" s="6"/>
    </row>
    <row r="13" spans="1:5" ht="15">
      <c r="A13" s="3" t="s">
        <v>227</v>
      </c>
      <c r="D13" t="s">
        <v>231</v>
      </c>
      <c r="E13" t="s">
        <v>229</v>
      </c>
    </row>
  </sheetData>
  <sheetProtection selectLockedCells="1" selectUnlockedCells="1"/>
  <mergeCells count="8">
    <mergeCell ref="C3:H3"/>
    <mergeCell ref="C4:H4"/>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232</v>
      </c>
      <c r="D3" s="5"/>
      <c r="G3" s="5" t="s">
        <v>233</v>
      </c>
      <c r="H3" s="5"/>
    </row>
    <row r="5" spans="1:8" ht="15">
      <c r="A5" t="s">
        <v>234</v>
      </c>
      <c r="C5" s="6">
        <v>300</v>
      </c>
      <c r="D5" s="6"/>
      <c r="G5" s="6">
        <v>400</v>
      </c>
      <c r="H5" s="6"/>
    </row>
    <row r="6" spans="1:8" ht="15">
      <c r="A6" t="s">
        <v>235</v>
      </c>
      <c r="D6" s="4">
        <v>50</v>
      </c>
      <c r="H6" s="4">
        <v>50</v>
      </c>
    </row>
    <row r="7" spans="3:8" ht="15">
      <c r="C7" s="5"/>
      <c r="D7" s="5"/>
      <c r="G7" s="5"/>
      <c r="H7" s="5"/>
    </row>
    <row r="8" spans="1:8" ht="15">
      <c r="A8" t="e">
        <f>#N/A</f>
        <v>#VALUE!</v>
      </c>
      <c r="D8" s="4">
        <v>350</v>
      </c>
      <c r="H8" s="4">
        <v>450</v>
      </c>
    </row>
    <row r="9" spans="1:8" ht="15">
      <c r="A9" t="s">
        <v>236</v>
      </c>
      <c r="D9" s="4">
        <v>50</v>
      </c>
      <c r="H9" s="4">
        <v>50</v>
      </c>
    </row>
    <row r="10" spans="3:8" ht="15">
      <c r="C10" s="5"/>
      <c r="D10" s="5"/>
      <c r="G10" s="5"/>
      <c r="H10" s="5"/>
    </row>
    <row r="11" spans="1:8" ht="15">
      <c r="A11" t="e">
        <f>#N/A</f>
        <v>#VALUE!</v>
      </c>
      <c r="C11" s="6">
        <v>400</v>
      </c>
      <c r="D11" s="6"/>
      <c r="G11" s="6">
        <v>500</v>
      </c>
      <c r="H11" s="6"/>
    </row>
    <row r="12" spans="1:8" ht="15">
      <c r="A12" t="s">
        <v>237</v>
      </c>
      <c r="D12" t="s">
        <v>238</v>
      </c>
      <c r="H12" t="s">
        <v>239</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240</v>
      </c>
      <c r="B2" s="1"/>
      <c r="C2" s="1"/>
      <c r="D2" s="1"/>
      <c r="E2" s="1"/>
      <c r="F2" s="1"/>
    </row>
    <row r="5" spans="3:8" ht="15">
      <c r="C5" s="5" t="s">
        <v>241</v>
      </c>
      <c r="D5" s="5"/>
      <c r="E5" s="5"/>
      <c r="F5" s="5"/>
      <c r="G5" s="5"/>
      <c r="H5" s="5"/>
    </row>
    <row r="6" spans="3:8" ht="15">
      <c r="C6" s="5" t="s">
        <v>28</v>
      </c>
      <c r="D6" s="5"/>
      <c r="G6" s="5" t="s">
        <v>30</v>
      </c>
      <c r="H6" s="5"/>
    </row>
    <row r="7" spans="3:8" ht="15">
      <c r="C7" s="5" t="s">
        <v>31</v>
      </c>
      <c r="D7" s="5"/>
      <c r="G7" s="5" t="s">
        <v>32</v>
      </c>
      <c r="H7" s="5"/>
    </row>
    <row r="9" spans="1:8" ht="15">
      <c r="A9" t="s">
        <v>242</v>
      </c>
      <c r="D9" t="s">
        <v>243</v>
      </c>
      <c r="H9" t="s">
        <v>243</v>
      </c>
    </row>
    <row r="10" spans="1:8" ht="15">
      <c r="A10" t="s">
        <v>244</v>
      </c>
      <c r="D10" s="14">
        <v>88.8</v>
      </c>
      <c r="H10" s="14">
        <v>86.6</v>
      </c>
    </row>
    <row r="11" spans="3:8" ht="15">
      <c r="C11" s="5"/>
      <c r="D11" s="5"/>
      <c r="G11" s="5"/>
      <c r="H11" s="5"/>
    </row>
    <row r="13" spans="1:8" ht="15">
      <c r="A13" t="s">
        <v>245</v>
      </c>
      <c r="D13" s="14">
        <v>11.2</v>
      </c>
      <c r="H13" s="14">
        <v>13.4</v>
      </c>
    </row>
    <row r="14" spans="1:8" ht="15">
      <c r="A14" s="3" t="s">
        <v>246</v>
      </c>
      <c r="D14" s="14">
        <v>12.1</v>
      </c>
      <c r="H14" s="14">
        <v>11.6</v>
      </c>
    </row>
    <row r="15" spans="3:8" ht="15">
      <c r="C15" s="5"/>
      <c r="D15" s="5"/>
      <c r="G15" s="5"/>
      <c r="H15" s="5"/>
    </row>
    <row r="17" spans="1:8" ht="15">
      <c r="A17" t="s">
        <v>247</v>
      </c>
      <c r="D17" s="15">
        <v>-0.9</v>
      </c>
      <c r="H17" s="14">
        <v>1.8</v>
      </c>
    </row>
    <row r="18" spans="1:8" ht="15">
      <c r="A18" t="s">
        <v>248</v>
      </c>
      <c r="D18" s="14">
        <v>0.7</v>
      </c>
      <c r="H18" s="14">
        <v>0.7</v>
      </c>
    </row>
    <row r="19" spans="3:8" ht="15">
      <c r="C19" s="5"/>
      <c r="D19" s="5"/>
      <c r="G19" s="5"/>
      <c r="H19" s="5"/>
    </row>
    <row r="21" spans="1:8" ht="15">
      <c r="A21" s="3" t="s">
        <v>249</v>
      </c>
      <c r="D21" s="15">
        <v>-1.6</v>
      </c>
      <c r="H21" s="14">
        <v>1.1</v>
      </c>
    </row>
    <row r="22" spans="1:8" ht="15">
      <c r="A22" t="s">
        <v>162</v>
      </c>
      <c r="D22" s="15">
        <v>-0.7</v>
      </c>
      <c r="H22" s="14">
        <v>0.30000000000000004</v>
      </c>
    </row>
    <row r="23" spans="3:8" ht="15">
      <c r="C23" s="5"/>
      <c r="D23" s="5"/>
      <c r="G23" s="5"/>
      <c r="H23" s="5"/>
    </row>
    <row r="25" spans="1:8" ht="15">
      <c r="A25" s="3" t="s">
        <v>250</v>
      </c>
      <c r="D25" s="15">
        <v>-0.9</v>
      </c>
      <c r="H25" s="14">
        <v>0.8</v>
      </c>
    </row>
    <row r="26" spans="1:8" ht="15">
      <c r="A26" t="s">
        <v>134</v>
      </c>
      <c r="D26" s="15">
        <v>0</v>
      </c>
      <c r="H26" s="15">
        <v>-0.1</v>
      </c>
    </row>
    <row r="27" spans="3:8" ht="15">
      <c r="C27" s="5"/>
      <c r="D27" s="5"/>
      <c r="G27" s="5"/>
      <c r="H27" s="5"/>
    </row>
    <row r="28" spans="1:8" ht="15">
      <c r="A28" t="s">
        <v>127</v>
      </c>
      <c r="D28" t="s">
        <v>251</v>
      </c>
      <c r="E28" t="s">
        <v>229</v>
      </c>
      <c r="H28" t="s">
        <v>252</v>
      </c>
    </row>
    <row r="29" spans="3:8" ht="15">
      <c r="C29" s="5"/>
      <c r="D29" s="5"/>
      <c r="G29" s="5"/>
      <c r="H29" s="5"/>
    </row>
  </sheetData>
  <sheetProtection selectLockedCells="1" selectUnlockedCells="1"/>
  <mergeCells count="18">
    <mergeCell ref="A2:F2"/>
    <mergeCell ref="C5:H5"/>
    <mergeCell ref="C6:D6"/>
    <mergeCell ref="G6:H6"/>
    <mergeCell ref="C7:D7"/>
    <mergeCell ref="G7:H7"/>
    <mergeCell ref="C11:D11"/>
    <mergeCell ref="G11:H11"/>
    <mergeCell ref="C15:D15"/>
    <mergeCell ref="G15:H15"/>
    <mergeCell ref="C19:D19"/>
    <mergeCell ref="G19:H19"/>
    <mergeCell ref="C23:D23"/>
    <mergeCell ref="G23:H23"/>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241</v>
      </c>
      <c r="D3" s="5"/>
      <c r="E3" s="5"/>
      <c r="F3" s="5"/>
      <c r="G3" s="5"/>
      <c r="H3" s="5"/>
      <c r="I3" s="5"/>
      <c r="J3" s="5"/>
      <c r="K3" s="5"/>
      <c r="L3" s="5"/>
    </row>
    <row r="4" spans="3:12" ht="15">
      <c r="C4" s="5" t="s">
        <v>28</v>
      </c>
      <c r="D4" s="5"/>
      <c r="G4" s="5" t="s">
        <v>253</v>
      </c>
      <c r="H4" s="5"/>
      <c r="K4" s="5" t="s">
        <v>30</v>
      </c>
      <c r="L4" s="5"/>
    </row>
    <row r="5" spans="1:12" ht="15">
      <c r="A5" t="s">
        <v>254</v>
      </c>
      <c r="C5" s="5" t="s">
        <v>31</v>
      </c>
      <c r="D5" s="5"/>
      <c r="G5" s="5" t="s">
        <v>255</v>
      </c>
      <c r="H5" s="5"/>
      <c r="K5" s="5" t="s">
        <v>32</v>
      </c>
      <c r="L5" s="5"/>
    </row>
    <row r="7" spans="1:12" ht="15">
      <c r="A7" t="s">
        <v>256</v>
      </c>
      <c r="C7" s="6">
        <v>172646</v>
      </c>
      <c r="D7" s="6"/>
      <c r="H7" s="15">
        <v>-11.7</v>
      </c>
      <c r="K7" s="6">
        <v>195601</v>
      </c>
      <c r="L7" s="6"/>
    </row>
    <row r="8" spans="1:12" ht="15">
      <c r="A8" t="s">
        <v>257</v>
      </c>
      <c r="D8" s="4">
        <v>108899</v>
      </c>
      <c r="H8" s="15">
        <v>-21.3</v>
      </c>
      <c r="L8" s="4">
        <v>138419</v>
      </c>
    </row>
    <row r="9" spans="1:12" ht="15">
      <c r="A9" t="s">
        <v>258</v>
      </c>
      <c r="D9" s="4">
        <v>140657</v>
      </c>
      <c r="H9" s="14">
        <v>5.1</v>
      </c>
      <c r="L9" s="4">
        <v>133790</v>
      </c>
    </row>
    <row r="10" spans="1:12" ht="15">
      <c r="A10" t="s">
        <v>259</v>
      </c>
      <c r="D10" s="4">
        <v>76315</v>
      </c>
      <c r="H10" s="15">
        <v>-14.2</v>
      </c>
      <c r="L10" s="4">
        <v>88898</v>
      </c>
    </row>
    <row r="11" spans="1:12" ht="15">
      <c r="A11" s="2" t="s">
        <v>260</v>
      </c>
      <c r="C11" s="6">
        <v>498517</v>
      </c>
      <c r="D11" s="6"/>
      <c r="H11" s="15">
        <v>-10.4</v>
      </c>
      <c r="K11" s="6">
        <v>556708</v>
      </c>
      <c r="L11" s="6"/>
    </row>
    <row r="12" spans="1:12" ht="15">
      <c r="A12" t="s">
        <v>261</v>
      </c>
      <c r="D12" s="7">
        <v>-9005</v>
      </c>
      <c r="L12" s="7">
        <v>-7670</v>
      </c>
    </row>
    <row r="13" spans="1:12" ht="15">
      <c r="A13" s="2" t="s">
        <v>262</v>
      </c>
      <c r="C13" s="6">
        <v>489512</v>
      </c>
      <c r="D13" s="6"/>
      <c r="H13" s="15">
        <v>-10.8</v>
      </c>
      <c r="K13" s="6">
        <v>549038</v>
      </c>
      <c r="L13" s="6"/>
    </row>
  </sheetData>
  <sheetProtection selectLockedCells="1" selectUnlockedCells="1"/>
  <mergeCells count="13">
    <mergeCell ref="C3:L3"/>
    <mergeCell ref="C4:D4"/>
    <mergeCell ref="G4:H4"/>
    <mergeCell ref="K4:L4"/>
    <mergeCell ref="C5:D5"/>
    <mergeCell ref="G5:H5"/>
    <mergeCell ref="K5:L5"/>
    <mergeCell ref="C7:D7"/>
    <mergeCell ref="K7:L7"/>
    <mergeCell ref="C11:D11"/>
    <mergeCell ref="K11:L11"/>
    <mergeCell ref="C13:D13"/>
    <mergeCell ref="K13:L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263</v>
      </c>
      <c r="B2" s="1"/>
      <c r="C2" s="1"/>
      <c r="D2" s="1"/>
      <c r="E2" s="1"/>
      <c r="F2" s="1"/>
    </row>
    <row r="5" spans="3:8" ht="15">
      <c r="C5" s="5" t="s">
        <v>75</v>
      </c>
      <c r="D5" s="5"/>
      <c r="E5" s="5"/>
      <c r="F5" s="5"/>
      <c r="G5" s="5"/>
      <c r="H5" s="5"/>
    </row>
    <row r="6" spans="3:8" ht="15">
      <c r="C6" s="5" t="s">
        <v>28</v>
      </c>
      <c r="D6" s="5"/>
      <c r="G6" s="5" t="s">
        <v>30</v>
      </c>
      <c r="H6" s="5"/>
    </row>
    <row r="7" spans="3:8" ht="15">
      <c r="C7" s="5" t="s">
        <v>31</v>
      </c>
      <c r="D7" s="5"/>
      <c r="G7" s="5" t="s">
        <v>32</v>
      </c>
      <c r="H7" s="5"/>
    </row>
    <row r="8" spans="1:8" ht="15">
      <c r="A8" t="s">
        <v>264</v>
      </c>
      <c r="D8" t="s">
        <v>265</v>
      </c>
      <c r="H8" t="s">
        <v>266</v>
      </c>
    </row>
    <row r="9" spans="1:8" ht="15">
      <c r="A9" t="s">
        <v>267</v>
      </c>
      <c r="D9" t="s">
        <v>268</v>
      </c>
      <c r="H9" t="s">
        <v>269</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v>
      </c>
      <c r="B2" s="1"/>
      <c r="C2" s="1"/>
      <c r="D2" s="1"/>
      <c r="E2" s="1"/>
      <c r="F2" s="1"/>
    </row>
    <row r="5" spans="3:12" ht="15">
      <c r="C5" s="5" t="s">
        <v>28</v>
      </c>
      <c r="D5" s="5"/>
      <c r="G5" s="5" t="s">
        <v>29</v>
      </c>
      <c r="H5" s="5"/>
      <c r="K5" s="5" t="s">
        <v>30</v>
      </c>
      <c r="L5" s="5"/>
    </row>
    <row r="6" spans="3:12" ht="15">
      <c r="C6" s="5" t="s">
        <v>31</v>
      </c>
      <c r="D6" s="5"/>
      <c r="G6" s="5" t="s">
        <v>32</v>
      </c>
      <c r="H6" s="5"/>
      <c r="K6" s="5" t="s">
        <v>32</v>
      </c>
      <c r="L6" s="5"/>
    </row>
    <row r="7" ht="15">
      <c r="A7" s="2" t="s">
        <v>33</v>
      </c>
    </row>
    <row r="8" ht="15">
      <c r="A8" t="s">
        <v>34</v>
      </c>
    </row>
    <row r="9" spans="1:12" ht="15">
      <c r="A9" t="s">
        <v>35</v>
      </c>
      <c r="C9" s="6">
        <v>33584</v>
      </c>
      <c r="D9" s="6"/>
      <c r="G9" s="6">
        <v>43605</v>
      </c>
      <c r="H9" s="6"/>
      <c r="K9" s="6">
        <v>44024</v>
      </c>
      <c r="L9" s="6"/>
    </row>
    <row r="10" spans="1:12" ht="15">
      <c r="A10" t="s">
        <v>36</v>
      </c>
      <c r="D10" s="4">
        <v>161896</v>
      </c>
      <c r="H10" s="4">
        <v>142562</v>
      </c>
      <c r="L10" s="4">
        <v>195617</v>
      </c>
    </row>
    <row r="11" ht="15">
      <c r="A11" t="s">
        <v>37</v>
      </c>
    </row>
    <row r="12" spans="1:12" ht="15">
      <c r="A12" t="s">
        <v>38</v>
      </c>
      <c r="D12" s="4">
        <v>135767</v>
      </c>
      <c r="H12" s="4">
        <v>120805</v>
      </c>
      <c r="L12" s="4">
        <v>152645</v>
      </c>
    </row>
    <row r="13" spans="1:12" ht="15">
      <c r="A13" t="s">
        <v>39</v>
      </c>
      <c r="D13" s="4">
        <v>124525</v>
      </c>
      <c r="H13" s="4">
        <v>115063</v>
      </c>
      <c r="L13" s="4">
        <v>133108</v>
      </c>
    </row>
    <row r="14" spans="3:12" ht="15">
      <c r="C14" s="5"/>
      <c r="D14" s="5"/>
      <c r="G14" s="5"/>
      <c r="H14" s="5"/>
      <c r="K14" s="5"/>
      <c r="L14" s="5"/>
    </row>
    <row r="15" spans="4:12" ht="15">
      <c r="D15" s="4">
        <v>260292</v>
      </c>
      <c r="H15" s="4">
        <v>235868</v>
      </c>
      <c r="L15" s="4">
        <v>285753</v>
      </c>
    </row>
    <row r="16" spans="1:12" ht="15">
      <c r="A16" t="s">
        <v>40</v>
      </c>
      <c r="D16" s="4">
        <v>10412</v>
      </c>
      <c r="H16" s="4">
        <v>33624</v>
      </c>
      <c r="L16" s="4">
        <v>17115</v>
      </c>
    </row>
    <row r="17" spans="1:12" ht="15">
      <c r="A17" t="s">
        <v>41</v>
      </c>
      <c r="D17" s="4">
        <v>7799</v>
      </c>
      <c r="H17" s="4">
        <v>15077</v>
      </c>
      <c r="L17" s="4">
        <v>4002</v>
      </c>
    </row>
    <row r="18" spans="1:12" ht="15">
      <c r="A18" t="s">
        <v>42</v>
      </c>
      <c r="D18" s="4">
        <v>30204</v>
      </c>
      <c r="H18" s="4">
        <v>29789</v>
      </c>
      <c r="L18" s="4">
        <v>18190</v>
      </c>
    </row>
    <row r="19" spans="3:12" ht="15">
      <c r="C19" s="5"/>
      <c r="D19" s="5"/>
      <c r="G19" s="5"/>
      <c r="H19" s="5"/>
      <c r="K19" s="5"/>
      <c r="L19" s="5"/>
    </row>
    <row r="20" spans="1:12" ht="15">
      <c r="A20" s="2" t="s">
        <v>43</v>
      </c>
      <c r="D20" s="4">
        <v>504187</v>
      </c>
      <c r="H20" s="4">
        <v>500525</v>
      </c>
      <c r="L20" s="4">
        <v>564701</v>
      </c>
    </row>
    <row r="22" spans="1:12" ht="15">
      <c r="A22" t="s">
        <v>44</v>
      </c>
      <c r="D22" s="4">
        <v>7747</v>
      </c>
      <c r="H22" s="4">
        <v>8094</v>
      </c>
      <c r="L22" s="4">
        <v>7881</v>
      </c>
    </row>
    <row r="23" spans="1:12" ht="15">
      <c r="A23" t="s">
        <v>45</v>
      </c>
      <c r="D23" s="4">
        <v>155053</v>
      </c>
      <c r="H23" s="4">
        <v>150272</v>
      </c>
      <c r="L23" s="4">
        <v>147514</v>
      </c>
    </row>
    <row r="24" spans="1:12" ht="15">
      <c r="A24" t="s">
        <v>46</v>
      </c>
      <c r="D24" s="4">
        <v>27407</v>
      </c>
      <c r="H24" s="4">
        <v>23849</v>
      </c>
      <c r="L24" s="4">
        <v>38844</v>
      </c>
    </row>
    <row r="25" ht="15">
      <c r="A25" t="s">
        <v>47</v>
      </c>
    </row>
    <row r="26" spans="1:12" ht="15">
      <c r="A26" t="s">
        <v>48</v>
      </c>
      <c r="D26" s="4">
        <v>509716</v>
      </c>
      <c r="H26" s="4">
        <v>513003</v>
      </c>
      <c r="L26" s="4">
        <v>511396</v>
      </c>
    </row>
    <row r="27" spans="1:12" ht="15">
      <c r="A27" t="s">
        <v>49</v>
      </c>
      <c r="D27" s="7">
        <v>-242668</v>
      </c>
      <c r="H27" s="7">
        <v>-238743</v>
      </c>
      <c r="L27" s="7">
        <v>-223906</v>
      </c>
    </row>
    <row r="28" spans="3:12" ht="15">
      <c r="C28" s="5"/>
      <c r="D28" s="5"/>
      <c r="G28" s="5"/>
      <c r="H28" s="5"/>
      <c r="K28" s="5"/>
      <c r="L28" s="5"/>
    </row>
    <row r="29" spans="1:12" ht="15">
      <c r="A29" t="s">
        <v>50</v>
      </c>
      <c r="D29" s="4">
        <v>267048</v>
      </c>
      <c r="H29" s="4">
        <v>274260</v>
      </c>
      <c r="L29" s="4">
        <v>287490</v>
      </c>
    </row>
    <row r="30" spans="3:12" ht="15">
      <c r="C30" s="5"/>
      <c r="D30" s="5"/>
      <c r="G30" s="5"/>
      <c r="H30" s="5"/>
      <c r="K30" s="5"/>
      <c r="L30" s="5"/>
    </row>
    <row r="31" spans="1:12" ht="15">
      <c r="A31" s="2" t="s">
        <v>51</v>
      </c>
      <c r="C31" s="6">
        <v>961442</v>
      </c>
      <c r="D31" s="6"/>
      <c r="G31" s="6">
        <v>957000</v>
      </c>
      <c r="H31" s="6"/>
      <c r="K31" s="6">
        <v>1046430</v>
      </c>
      <c r="L31" s="6"/>
    </row>
    <row r="32" spans="3:12" ht="15">
      <c r="C32" s="5"/>
      <c r="D32" s="5"/>
      <c r="G32" s="5"/>
      <c r="H32" s="5"/>
      <c r="K32" s="5"/>
      <c r="L32" s="5"/>
    </row>
    <row r="34" ht="15">
      <c r="A34" s="2" t="s">
        <v>52</v>
      </c>
    </row>
    <row r="35" ht="15">
      <c r="A35" t="s">
        <v>53</v>
      </c>
    </row>
    <row r="36" spans="1:12" ht="15">
      <c r="A36" t="s">
        <v>54</v>
      </c>
      <c r="C36" s="6">
        <v>103198</v>
      </c>
      <c r="D36" s="6"/>
      <c r="G36" s="6">
        <v>83505</v>
      </c>
      <c r="H36" s="6"/>
      <c r="K36" s="6">
        <v>119006</v>
      </c>
      <c r="L36" s="6"/>
    </row>
    <row r="37" ht="15">
      <c r="A37" t="s">
        <v>55</v>
      </c>
    </row>
    <row r="38" spans="1:12" ht="15">
      <c r="A38" t="s">
        <v>56</v>
      </c>
      <c r="D38" s="4">
        <v>47864</v>
      </c>
      <c r="H38" s="4">
        <v>49558</v>
      </c>
      <c r="L38" s="4">
        <v>46427</v>
      </c>
    </row>
    <row r="39" spans="1:12" ht="15">
      <c r="A39" t="s">
        <v>57</v>
      </c>
      <c r="D39" s="4">
        <v>29412</v>
      </c>
      <c r="H39" s="4">
        <v>28717</v>
      </c>
      <c r="L39" s="4">
        <v>26035</v>
      </c>
    </row>
    <row r="40" spans="1:12" ht="15">
      <c r="A40" t="s">
        <v>58</v>
      </c>
      <c r="D40" s="4">
        <v>1012</v>
      </c>
      <c r="H40" s="4">
        <v>945</v>
      </c>
      <c r="L40" s="4">
        <v>1223</v>
      </c>
    </row>
    <row r="41" spans="3:12" ht="15">
      <c r="C41" s="5"/>
      <c r="D41" s="5"/>
      <c r="G41" s="5"/>
      <c r="H41" s="5"/>
      <c r="K41" s="5"/>
      <c r="L41" s="5"/>
    </row>
    <row r="42" spans="1:12" ht="15">
      <c r="A42" s="2" t="s">
        <v>59</v>
      </c>
      <c r="D42" s="4">
        <v>181486</v>
      </c>
      <c r="H42" s="4">
        <v>162725</v>
      </c>
      <c r="L42" s="4">
        <v>192691</v>
      </c>
    </row>
    <row r="44" spans="1:12" ht="15">
      <c r="A44" t="s">
        <v>60</v>
      </c>
      <c r="D44" s="4">
        <v>194277</v>
      </c>
      <c r="H44" s="4">
        <v>205126</v>
      </c>
      <c r="L44" s="4">
        <v>278198</v>
      </c>
    </row>
    <row r="45" spans="1:12" ht="15">
      <c r="A45" t="s">
        <v>61</v>
      </c>
      <c r="D45" s="4">
        <v>24469</v>
      </c>
      <c r="H45" s="4">
        <v>24536</v>
      </c>
      <c r="L45" s="4">
        <v>24202</v>
      </c>
    </row>
    <row r="46" spans="1:12" ht="15">
      <c r="A46" t="s">
        <v>62</v>
      </c>
      <c r="D46" s="4">
        <v>10837</v>
      </c>
      <c r="H46" s="4">
        <v>10376</v>
      </c>
      <c r="L46" s="4">
        <v>10743</v>
      </c>
    </row>
    <row r="47" spans="1:12" ht="15">
      <c r="A47" t="s">
        <v>63</v>
      </c>
      <c r="D47" s="4">
        <v>17376</v>
      </c>
      <c r="H47" s="4">
        <v>17569</v>
      </c>
      <c r="L47" s="4">
        <v>16254</v>
      </c>
    </row>
    <row r="48" spans="3:12" ht="15">
      <c r="C48" s="5"/>
      <c r="D48" s="5"/>
      <c r="G48" s="5"/>
      <c r="H48" s="5"/>
      <c r="K48" s="5"/>
      <c r="L48" s="5"/>
    </row>
    <row r="49" spans="1:12" ht="15">
      <c r="A49" s="2" t="s">
        <v>64</v>
      </c>
      <c r="D49" s="4">
        <v>428445</v>
      </c>
      <c r="H49" s="4">
        <v>420332</v>
      </c>
      <c r="L49" s="4">
        <v>522088</v>
      </c>
    </row>
    <row r="51" ht="15">
      <c r="A51" t="s">
        <v>65</v>
      </c>
    </row>
    <row r="52" ht="15">
      <c r="A52" s="3" t="s">
        <v>66</v>
      </c>
    </row>
    <row r="53" spans="1:12" ht="15">
      <c r="A53" s="3" t="s">
        <v>67</v>
      </c>
      <c r="C53" s="6">
        <v>18941</v>
      </c>
      <c r="D53" s="6"/>
      <c r="G53" s="6">
        <v>18908</v>
      </c>
      <c r="H53" s="6"/>
      <c r="K53" s="6">
        <v>18968</v>
      </c>
      <c r="L53" s="6"/>
    </row>
    <row r="54" spans="1:12" ht="15">
      <c r="A54" t="s">
        <v>68</v>
      </c>
      <c r="D54" s="4">
        <v>124457</v>
      </c>
      <c r="H54" s="4">
        <v>123368</v>
      </c>
      <c r="L54" s="4">
        <v>119311</v>
      </c>
    </row>
    <row r="55" spans="1:12" ht="15">
      <c r="A55" t="s">
        <v>69</v>
      </c>
      <c r="D55" s="4">
        <v>386677</v>
      </c>
      <c r="H55" s="4">
        <v>391253</v>
      </c>
      <c r="L55" s="4">
        <v>384817</v>
      </c>
    </row>
    <row r="56" spans="1:12" ht="15">
      <c r="A56" t="s">
        <v>70</v>
      </c>
      <c r="D56" s="4">
        <v>4460</v>
      </c>
      <c r="H56" s="4">
        <v>4704</v>
      </c>
      <c r="L56" s="4">
        <v>2395</v>
      </c>
    </row>
    <row r="57" spans="3:12" ht="15">
      <c r="C57" s="5"/>
      <c r="D57" s="5"/>
      <c r="G57" s="5"/>
      <c r="H57" s="5"/>
      <c r="K57" s="5"/>
      <c r="L57" s="5"/>
    </row>
    <row r="58" spans="4:12" ht="15">
      <c r="D58" s="4">
        <v>534535</v>
      </c>
      <c r="H58" s="4">
        <v>538233</v>
      </c>
      <c r="L58" s="4">
        <v>525491</v>
      </c>
    </row>
    <row r="59" spans="1:12" ht="15">
      <c r="A59" t="s">
        <v>71</v>
      </c>
      <c r="D59" s="7">
        <v>-1538</v>
      </c>
      <c r="H59" s="7">
        <v>-1565</v>
      </c>
      <c r="L59" s="7">
        <v>-1149</v>
      </c>
    </row>
    <row r="60" spans="3:12" ht="15">
      <c r="C60" s="5"/>
      <c r="D60" s="5"/>
      <c r="G60" s="5"/>
      <c r="H60" s="5"/>
      <c r="K60" s="5"/>
      <c r="L60" s="5"/>
    </row>
    <row r="61" spans="1:12" ht="15">
      <c r="A61" s="2" t="s">
        <v>72</v>
      </c>
      <c r="D61" s="4">
        <v>532997</v>
      </c>
      <c r="H61" s="4">
        <v>536668</v>
      </c>
      <c r="L61" s="4">
        <v>524342</v>
      </c>
    </row>
    <row r="62" spans="3:12" ht="15">
      <c r="C62" s="5"/>
      <c r="D62" s="5"/>
      <c r="G62" s="5"/>
      <c r="H62" s="5"/>
      <c r="K62" s="5"/>
      <c r="L62" s="5"/>
    </row>
    <row r="63" spans="1:12" ht="15">
      <c r="A63" s="2" t="s">
        <v>73</v>
      </c>
      <c r="C63" s="6">
        <v>961442</v>
      </c>
      <c r="D63" s="6"/>
      <c r="G63" s="6">
        <v>957000</v>
      </c>
      <c r="H63" s="6"/>
      <c r="K63" s="6">
        <v>1046430</v>
      </c>
      <c r="L63" s="6"/>
    </row>
    <row r="64" spans="3:12" ht="15">
      <c r="C64" s="5"/>
      <c r="D64" s="5"/>
      <c r="G64" s="5"/>
      <c r="H64" s="5"/>
      <c r="K64" s="5"/>
      <c r="L64" s="5"/>
    </row>
  </sheetData>
  <sheetProtection selectLockedCells="1" selectUnlockedCells="1"/>
  <mergeCells count="55">
    <mergeCell ref="A2:F2"/>
    <mergeCell ref="C5:D5"/>
    <mergeCell ref="G5:H5"/>
    <mergeCell ref="K5:L5"/>
    <mergeCell ref="C6:D6"/>
    <mergeCell ref="G6:H6"/>
    <mergeCell ref="K6:L6"/>
    <mergeCell ref="C9:D9"/>
    <mergeCell ref="G9:H9"/>
    <mergeCell ref="K9:L9"/>
    <mergeCell ref="C14:D14"/>
    <mergeCell ref="G14:H14"/>
    <mergeCell ref="K14:L14"/>
    <mergeCell ref="C19:D19"/>
    <mergeCell ref="G19:H19"/>
    <mergeCell ref="K19:L19"/>
    <mergeCell ref="C28:D28"/>
    <mergeCell ref="G28:H28"/>
    <mergeCell ref="K28:L28"/>
    <mergeCell ref="C30:D30"/>
    <mergeCell ref="G30:H30"/>
    <mergeCell ref="K30:L30"/>
    <mergeCell ref="C31:D31"/>
    <mergeCell ref="G31:H31"/>
    <mergeCell ref="K31:L31"/>
    <mergeCell ref="C32:D32"/>
    <mergeCell ref="G32:H32"/>
    <mergeCell ref="K32:L32"/>
    <mergeCell ref="C36:D36"/>
    <mergeCell ref="G36:H36"/>
    <mergeCell ref="K36:L36"/>
    <mergeCell ref="C41:D41"/>
    <mergeCell ref="G41:H41"/>
    <mergeCell ref="K41:L41"/>
    <mergeCell ref="C48:D48"/>
    <mergeCell ref="G48:H48"/>
    <mergeCell ref="K48:L48"/>
    <mergeCell ref="C53:D53"/>
    <mergeCell ref="G53:H53"/>
    <mergeCell ref="K53:L53"/>
    <mergeCell ref="C57:D57"/>
    <mergeCell ref="G57:H57"/>
    <mergeCell ref="K57:L57"/>
    <mergeCell ref="C60:D60"/>
    <mergeCell ref="G60:H60"/>
    <mergeCell ref="K60:L60"/>
    <mergeCell ref="C62:D62"/>
    <mergeCell ref="G62:H62"/>
    <mergeCell ref="K62:L62"/>
    <mergeCell ref="C63:D63"/>
    <mergeCell ref="G63:H63"/>
    <mergeCell ref="K63:L63"/>
    <mergeCell ref="C64:D64"/>
    <mergeCell ref="G64:H64"/>
    <mergeCell ref="K64:L6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270</v>
      </c>
      <c r="B2" s="1"/>
      <c r="C2" s="1"/>
      <c r="D2" s="1"/>
      <c r="E2" s="1"/>
      <c r="F2" s="1"/>
    </row>
    <row r="5" spans="3:8" ht="15">
      <c r="C5" s="5" t="s">
        <v>181</v>
      </c>
      <c r="D5" s="5"/>
      <c r="G5" s="5" t="s">
        <v>182</v>
      </c>
      <c r="H5" s="5"/>
    </row>
    <row r="7" spans="1:8" ht="15">
      <c r="A7" t="s">
        <v>271</v>
      </c>
      <c r="C7" s="8">
        <v>-5383</v>
      </c>
      <c r="D7" s="8"/>
      <c r="G7" s="8">
        <v>-27568</v>
      </c>
      <c r="H7" s="8"/>
    </row>
    <row r="8" spans="1:8" ht="15">
      <c r="A8" t="s">
        <v>272</v>
      </c>
      <c r="D8" s="4">
        <v>6481</v>
      </c>
      <c r="H8" s="7">
        <v>-62929</v>
      </c>
    </row>
    <row r="9" spans="1:8" ht="15">
      <c r="A9" t="s">
        <v>273</v>
      </c>
      <c r="D9" s="7">
        <v>-11119</v>
      </c>
      <c r="H9" s="4">
        <v>83413</v>
      </c>
    </row>
    <row r="10" spans="3:8" ht="15">
      <c r="C10" s="5"/>
      <c r="D10" s="5"/>
      <c r="G10" s="5"/>
      <c r="H10" s="5"/>
    </row>
    <row r="11" spans="1:8" ht="15">
      <c r="A11" t="s">
        <v>274</v>
      </c>
      <c r="D11" s="7">
        <v>-10021</v>
      </c>
      <c r="H11" s="7">
        <v>-7084</v>
      </c>
    </row>
    <row r="12" spans="1:8" ht="15">
      <c r="A12" t="s">
        <v>275</v>
      </c>
      <c r="D12" s="4">
        <v>43605</v>
      </c>
      <c r="H12" s="4">
        <v>51108</v>
      </c>
    </row>
    <row r="13" spans="3:8" ht="15">
      <c r="C13" s="5"/>
      <c r="D13" s="5"/>
      <c r="G13" s="5"/>
      <c r="H13" s="5"/>
    </row>
    <row r="14" spans="1:8" ht="15">
      <c r="A14" t="s">
        <v>276</v>
      </c>
      <c r="C14" s="6">
        <v>33584</v>
      </c>
      <c r="D14" s="6"/>
      <c r="G14" s="6">
        <v>44024</v>
      </c>
      <c r="H14" s="6"/>
    </row>
    <row r="15" spans="3:8" ht="15">
      <c r="C15" s="5"/>
      <c r="D15" s="5"/>
      <c r="G15" s="5"/>
      <c r="H15" s="5"/>
    </row>
  </sheetData>
  <sheetProtection selectLockedCells="1" selectUnlockedCells="1"/>
  <mergeCells count="13">
    <mergeCell ref="A2:F2"/>
    <mergeCell ref="C5:D5"/>
    <mergeCell ref="G5:H5"/>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15">
      <c r="A3" t="s">
        <v>277</v>
      </c>
      <c r="C3" s="5" t="s">
        <v>278</v>
      </c>
      <c r="D3" s="5"/>
      <c r="G3" s="5" t="s">
        <v>279</v>
      </c>
      <c r="H3" s="5"/>
      <c r="K3" s="5" t="s">
        <v>280</v>
      </c>
      <c r="L3" s="5"/>
      <c r="O3" s="5" t="s">
        <v>281</v>
      </c>
      <c r="P3" s="5"/>
    </row>
    <row r="5" spans="1:16" ht="15">
      <c r="A5" t="s">
        <v>282</v>
      </c>
      <c r="D5" t="s">
        <v>111</v>
      </c>
      <c r="H5" t="s">
        <v>111</v>
      </c>
      <c r="L5" t="s">
        <v>111</v>
      </c>
      <c r="P5" s="4">
        <v>1244710</v>
      </c>
    </row>
    <row r="6" spans="1:16" ht="15">
      <c r="A6" t="s">
        <v>283</v>
      </c>
      <c r="D6" t="s">
        <v>111</v>
      </c>
      <c r="H6" t="s">
        <v>111</v>
      </c>
      <c r="L6" t="s">
        <v>111</v>
      </c>
      <c r="P6" s="4">
        <v>1244710</v>
      </c>
    </row>
    <row r="7" spans="1:16" ht="15">
      <c r="A7" s="3" t="s">
        <v>284</v>
      </c>
      <c r="D7" t="s">
        <v>111</v>
      </c>
      <c r="H7" t="s">
        <v>111</v>
      </c>
      <c r="L7" t="s">
        <v>111</v>
      </c>
      <c r="P7" s="4">
        <v>1244710</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278</v>
      </c>
      <c r="D2" s="3" t="s">
        <v>285</v>
      </c>
    </row>
    <row r="4" spans="2:4" ht="15">
      <c r="B4" t="s">
        <v>279</v>
      </c>
      <c r="D4" s="3" t="s">
        <v>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278</v>
      </c>
      <c r="D2" s="3" t="s">
        <v>287</v>
      </c>
    </row>
    <row r="4" spans="2:4" ht="15">
      <c r="B4" t="s">
        <v>279</v>
      </c>
      <c r="D4" s="3"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289</v>
      </c>
      <c r="C3" t="s">
        <v>290</v>
      </c>
    </row>
    <row r="5" spans="1:3" ht="15">
      <c r="A5" s="4">
        <v>31</v>
      </c>
      <c r="C5" t="s">
        <v>291</v>
      </c>
    </row>
    <row r="7" ht="15">
      <c r="C7" s="3" t="s">
        <v>292</v>
      </c>
    </row>
    <row r="9" ht="15">
      <c r="C9" s="3" t="s">
        <v>293</v>
      </c>
    </row>
    <row r="11" spans="1:3" ht="15">
      <c r="A11" s="4">
        <v>32</v>
      </c>
      <c r="C11" t="s">
        <v>291</v>
      </c>
    </row>
    <row r="13" ht="15">
      <c r="C13" s="3" t="s">
        <v>294</v>
      </c>
    </row>
    <row r="15" ht="15">
      <c r="C15" s="3"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296</v>
      </c>
      <c r="B2" s="1"/>
      <c r="C2" s="1"/>
      <c r="D2" s="1"/>
      <c r="E2" s="1"/>
      <c r="F2" s="1"/>
    </row>
    <row r="4" spans="1:3" ht="15">
      <c r="A4" s="14">
        <v>1</v>
      </c>
      <c r="C4" t="s">
        <v>297</v>
      </c>
    </row>
    <row r="6" spans="1:3" ht="15">
      <c r="A6" s="14">
        <v>2</v>
      </c>
      <c r="C6" s="3" t="s">
        <v>298</v>
      </c>
    </row>
    <row r="8" spans="1:3" ht="15">
      <c r="A8" s="14">
        <v>3</v>
      </c>
      <c r="C8" s="3" t="s">
        <v>299</v>
      </c>
    </row>
    <row r="10" spans="1:3" ht="15">
      <c r="A10" s="14">
        <v>4</v>
      </c>
      <c r="C10" s="3" t="s">
        <v>300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301</v>
      </c>
      <c r="D2" s="3" t="s">
        <v>302</v>
      </c>
    </row>
    <row r="4" spans="2:4" ht="15">
      <c r="B4" t="s">
        <v>303</v>
      </c>
      <c r="D4" s="3" t="s">
        <v>304</v>
      </c>
    </row>
    <row r="6" spans="2:4" ht="15">
      <c r="B6" t="s">
        <v>305</v>
      </c>
      <c r="D6" s="3" t="s">
        <v>306</v>
      </c>
    </row>
    <row r="8" spans="2:4" ht="15">
      <c r="B8" t="s">
        <v>307</v>
      </c>
      <c r="D8" s="3" t="s">
        <v>308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301</v>
      </c>
      <c r="D2" s="3" t="s">
        <v>309</v>
      </c>
    </row>
    <row r="4" spans="2:4" ht="15">
      <c r="B4" t="s">
        <v>303</v>
      </c>
      <c r="D4" s="3" t="s">
        <v>310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2:4" ht="15">
      <c r="B3" s="16"/>
      <c r="C3" s="16"/>
      <c r="D3" s="16"/>
    </row>
    <row r="4" spans="1:4" ht="15">
      <c r="A4" t="s">
        <v>311</v>
      </c>
      <c r="B4" s="16" t="s">
        <v>312</v>
      </c>
      <c r="C4" s="16"/>
      <c r="D4" s="16"/>
    </row>
    <row r="5" spans="2:4" ht="15">
      <c r="B5" s="16" t="s">
        <v>313</v>
      </c>
      <c r="C5" s="16"/>
      <c r="D5" s="16"/>
    </row>
    <row r="6" spans="2:4" ht="15">
      <c r="B6" s="16" t="s">
        <v>314</v>
      </c>
      <c r="C6" s="16"/>
      <c r="D6" s="16"/>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296</v>
      </c>
      <c r="B2" s="1"/>
      <c r="C2" s="1"/>
      <c r="D2" s="1"/>
      <c r="E2" s="1"/>
      <c r="F2" s="1"/>
    </row>
    <row r="4" spans="1:3" ht="15">
      <c r="A4" s="14">
        <v>1</v>
      </c>
      <c r="C4" t="s">
        <v>297</v>
      </c>
    </row>
    <row r="6" spans="1:3" ht="15">
      <c r="A6" s="14">
        <v>2</v>
      </c>
      <c r="C6" s="3" t="s">
        <v>298</v>
      </c>
    </row>
    <row r="8" spans="1:3" ht="15">
      <c r="A8" s="14">
        <v>3</v>
      </c>
      <c r="C8" s="3" t="s">
        <v>299</v>
      </c>
    </row>
    <row r="10" spans="1:3" ht="15">
      <c r="A10" s="14">
        <v>4</v>
      </c>
      <c r="C10" s="3" t="s">
        <v>300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74</v>
      </c>
      <c r="B2" s="1"/>
      <c r="C2" s="1"/>
      <c r="D2" s="1"/>
      <c r="E2" s="1"/>
      <c r="F2" s="1"/>
    </row>
    <row r="5" spans="3:8" ht="15">
      <c r="C5" s="5" t="s">
        <v>75</v>
      </c>
      <c r="D5" s="5"/>
      <c r="E5" s="5"/>
      <c r="F5" s="5"/>
      <c r="G5" s="5"/>
      <c r="H5" s="5"/>
    </row>
    <row r="6" spans="3:8" ht="15">
      <c r="C6" s="5" t="s">
        <v>28</v>
      </c>
      <c r="D6" s="5"/>
      <c r="G6" s="5" t="s">
        <v>30</v>
      </c>
      <c r="H6" s="5"/>
    </row>
    <row r="7" spans="3:8" ht="15">
      <c r="C7" s="5" t="s">
        <v>31</v>
      </c>
      <c r="D7" s="5"/>
      <c r="G7" s="5" t="s">
        <v>32</v>
      </c>
      <c r="H7" s="5"/>
    </row>
    <row r="9" spans="1:8" ht="15">
      <c r="A9" t="s">
        <v>76</v>
      </c>
      <c r="C9" s="6">
        <v>489512</v>
      </c>
      <c r="D9" s="6"/>
      <c r="G9" s="6">
        <v>549038</v>
      </c>
      <c r="H9" s="6"/>
    </row>
    <row r="11" spans="1:8" ht="15">
      <c r="A11" t="s">
        <v>77</v>
      </c>
      <c r="D11" s="4">
        <v>434692</v>
      </c>
      <c r="H11" s="4">
        <v>475518</v>
      </c>
    </row>
    <row r="12" spans="3:8" ht="15">
      <c r="C12" s="5"/>
      <c r="D12" s="5"/>
      <c r="G12" s="5"/>
      <c r="H12" s="5"/>
    </row>
    <row r="14" spans="1:8" ht="15">
      <c r="A14" t="s">
        <v>78</v>
      </c>
      <c r="D14" s="4">
        <v>54820</v>
      </c>
      <c r="H14" s="4">
        <v>73520</v>
      </c>
    </row>
    <row r="16" spans="1:8" ht="15">
      <c r="A16" s="3" t="s">
        <v>79</v>
      </c>
      <c r="D16" s="4">
        <v>59351</v>
      </c>
      <c r="H16" s="4">
        <v>63458</v>
      </c>
    </row>
    <row r="17" spans="3:8" ht="15">
      <c r="C17" s="5"/>
      <c r="D17" s="5"/>
      <c r="G17" s="5"/>
      <c r="H17" s="5"/>
    </row>
    <row r="19" spans="1:8" ht="15">
      <c r="A19" t="s">
        <v>80</v>
      </c>
      <c r="D19" s="7">
        <v>-4531</v>
      </c>
      <c r="H19" s="4">
        <v>10062</v>
      </c>
    </row>
    <row r="21" spans="1:8" ht="15">
      <c r="A21" t="s">
        <v>81</v>
      </c>
      <c r="D21" s="4">
        <v>3594</v>
      </c>
      <c r="H21" s="4">
        <v>4324</v>
      </c>
    </row>
    <row r="22" spans="1:8" ht="15">
      <c r="A22" t="s">
        <v>82</v>
      </c>
      <c r="D22" s="7">
        <v>-373</v>
      </c>
      <c r="H22" s="7">
        <v>-582</v>
      </c>
    </row>
    <row r="23" spans="3:8" ht="15">
      <c r="C23" s="5"/>
      <c r="D23" s="5"/>
      <c r="G23" s="5"/>
      <c r="H23" s="5"/>
    </row>
    <row r="24" spans="4:8" ht="15">
      <c r="D24" s="4">
        <v>3221</v>
      </c>
      <c r="H24" s="4">
        <v>3742</v>
      </c>
    </row>
    <row r="25" spans="3:8" ht="15">
      <c r="C25" s="5"/>
      <c r="D25" s="5"/>
      <c r="G25" s="5"/>
      <c r="H25" s="5"/>
    </row>
    <row r="27" spans="1:8" ht="15">
      <c r="A27" s="3" t="s">
        <v>83</v>
      </c>
      <c r="D27" s="7">
        <v>-7752</v>
      </c>
      <c r="H27" s="4">
        <v>6320</v>
      </c>
    </row>
    <row r="29" spans="1:8" ht="15">
      <c r="A29" t="s">
        <v>84</v>
      </c>
      <c r="D29" s="7">
        <v>-3350</v>
      </c>
      <c r="H29" s="4">
        <v>2068</v>
      </c>
    </row>
    <row r="30" spans="3:8" ht="15">
      <c r="C30" s="5"/>
      <c r="D30" s="5"/>
      <c r="G30" s="5"/>
      <c r="H30" s="5"/>
    </row>
    <row r="32" spans="1:8" ht="15">
      <c r="A32" t="s">
        <v>85</v>
      </c>
      <c r="D32" s="7">
        <v>-4402</v>
      </c>
      <c r="H32" s="4">
        <v>4252</v>
      </c>
    </row>
    <row r="34" spans="1:8" ht="15">
      <c r="A34" t="s">
        <v>62</v>
      </c>
      <c r="D34" s="7">
        <v>-174</v>
      </c>
      <c r="H34" s="7">
        <v>-366</v>
      </c>
    </row>
    <row r="35" spans="3:8" ht="15">
      <c r="C35" s="5"/>
      <c r="D35" s="5"/>
      <c r="G35" s="5"/>
      <c r="H35" s="5"/>
    </row>
    <row r="37" spans="1:8" ht="15">
      <c r="A37" t="s">
        <v>86</v>
      </c>
      <c r="C37" s="8">
        <v>-4576</v>
      </c>
      <c r="D37" s="8"/>
      <c r="G37" s="6">
        <v>3886</v>
      </c>
      <c r="H37" s="6"/>
    </row>
    <row r="38" spans="3:8" ht="15">
      <c r="C38" s="5"/>
      <c r="D38" s="5"/>
      <c r="G38" s="5"/>
      <c r="H38" s="5"/>
    </row>
    <row r="40" spans="1:8" ht="15">
      <c r="A40" t="s">
        <v>87</v>
      </c>
      <c r="C40" s="9">
        <v>-0.24</v>
      </c>
      <c r="D40" s="9"/>
      <c r="G40" s="10">
        <v>0.2</v>
      </c>
      <c r="H40" s="10"/>
    </row>
    <row r="42" spans="1:8" ht="15">
      <c r="A42" t="s">
        <v>88</v>
      </c>
      <c r="C42" s="9">
        <v>-0.24</v>
      </c>
      <c r="D42" s="9"/>
      <c r="G42" s="10">
        <v>0.2</v>
      </c>
      <c r="H42" s="10"/>
    </row>
    <row r="44" spans="1:8" ht="15">
      <c r="A44" s="3" t="s">
        <v>89</v>
      </c>
      <c r="D44" s="4">
        <v>18996</v>
      </c>
      <c r="H44" s="4">
        <v>18985</v>
      </c>
    </row>
    <row r="46" spans="1:8" ht="15">
      <c r="A46" s="3" t="s">
        <v>90</v>
      </c>
      <c r="D46" s="4">
        <v>18996</v>
      </c>
      <c r="H46" s="4">
        <v>19409</v>
      </c>
    </row>
  </sheetData>
  <sheetProtection selectLockedCells="1" selectUnlockedCells="1"/>
  <mergeCells count="28">
    <mergeCell ref="A2:F2"/>
    <mergeCell ref="C5:H5"/>
    <mergeCell ref="C6:D6"/>
    <mergeCell ref="G6:H6"/>
    <mergeCell ref="C7:D7"/>
    <mergeCell ref="G7:H7"/>
    <mergeCell ref="C9:D9"/>
    <mergeCell ref="G9:H9"/>
    <mergeCell ref="C12:D12"/>
    <mergeCell ref="G12:H12"/>
    <mergeCell ref="C17:D17"/>
    <mergeCell ref="G17:H17"/>
    <mergeCell ref="C23:D23"/>
    <mergeCell ref="G23:H23"/>
    <mergeCell ref="C25:D25"/>
    <mergeCell ref="G25:H25"/>
    <mergeCell ref="C30:D30"/>
    <mergeCell ref="G30:H30"/>
    <mergeCell ref="C35:D35"/>
    <mergeCell ref="G35:H35"/>
    <mergeCell ref="C37:D37"/>
    <mergeCell ref="G37:H37"/>
    <mergeCell ref="C38:D38"/>
    <mergeCell ref="G38:H38"/>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301</v>
      </c>
      <c r="D2" s="3" t="s">
        <v>302</v>
      </c>
    </row>
    <row r="4" spans="2:4" ht="15">
      <c r="B4" t="s">
        <v>303</v>
      </c>
      <c r="D4" s="3" t="s">
        <v>304</v>
      </c>
    </row>
    <row r="6" spans="2:4" ht="15">
      <c r="B6" t="s">
        <v>305</v>
      </c>
      <c r="D6" s="3" t="s">
        <v>306</v>
      </c>
    </row>
    <row r="8" spans="2:4" ht="15">
      <c r="B8" t="s">
        <v>307</v>
      </c>
      <c r="D8" s="3" t="s">
        <v>308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301</v>
      </c>
      <c r="D2" s="3" t="s">
        <v>309</v>
      </c>
    </row>
    <row r="4" spans="2:4" ht="15">
      <c r="B4" t="s">
        <v>303</v>
      </c>
      <c r="D4" s="3" t="s">
        <v>310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2:4" ht="15">
      <c r="B3" s="16"/>
      <c r="C3" s="16"/>
      <c r="D3" s="16"/>
    </row>
    <row r="4" spans="1:4" ht="15">
      <c r="A4" t="s">
        <v>311</v>
      </c>
      <c r="B4" s="16" t="s">
        <v>315</v>
      </c>
      <c r="C4" s="16"/>
      <c r="D4" s="16"/>
    </row>
    <row r="5" spans="2:4" ht="15">
      <c r="B5" s="16" t="s">
        <v>316</v>
      </c>
      <c r="C5" s="16"/>
      <c r="D5" s="16"/>
    </row>
    <row r="6" spans="2:4" ht="15">
      <c r="B6" s="16" t="s">
        <v>317</v>
      </c>
      <c r="C6" s="16"/>
      <c r="D6" s="16"/>
    </row>
    <row r="7" spans="1:5" ht="15">
      <c r="A7" s="16"/>
      <c r="B7" s="16"/>
      <c r="C7" s="16"/>
      <c r="D7" s="16"/>
      <c r="E7" s="1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0.7109375" style="0" customWidth="1"/>
    <col min="2" max="2" width="3.7109375" style="0" customWidth="1"/>
    <col min="3" max="16384" width="8.7109375" style="0" customWidth="1"/>
  </cols>
  <sheetData>
    <row r="3" spans="2:4" ht="39.75" customHeight="1">
      <c r="B3" s="17" t="s">
        <v>318</v>
      </c>
      <c r="C3" s="17"/>
      <c r="D3" s="17"/>
    </row>
    <row r="4" spans="1:4" ht="15">
      <c r="A4" t="s">
        <v>311</v>
      </c>
      <c r="B4" t="s">
        <v>319</v>
      </c>
      <c r="C4" s="5" t="s">
        <v>312</v>
      </c>
      <c r="D4" s="5"/>
    </row>
    <row r="5" spans="3:4" ht="15">
      <c r="C5" s="5" t="s">
        <v>313</v>
      </c>
      <c r="D5" s="5"/>
    </row>
    <row r="6" spans="3:4" ht="15">
      <c r="C6" s="5" t="s">
        <v>320</v>
      </c>
      <c r="D6" s="5"/>
    </row>
    <row r="7" spans="1:5" ht="15">
      <c r="A7" s="16"/>
      <c r="B7" s="16"/>
      <c r="C7" s="16"/>
      <c r="D7" s="16"/>
      <c r="E7" s="16"/>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0.7109375" style="0" customWidth="1"/>
    <col min="2" max="2" width="3.7109375" style="0" customWidth="1"/>
    <col min="3" max="16384" width="8.7109375" style="0" customWidth="1"/>
  </cols>
  <sheetData>
    <row r="3" spans="2:4" ht="39.75" customHeight="1">
      <c r="B3" s="17" t="s">
        <v>318</v>
      </c>
      <c r="C3" s="17"/>
      <c r="D3" s="17"/>
    </row>
    <row r="4" spans="1:4" ht="15">
      <c r="A4" t="s">
        <v>311</v>
      </c>
      <c r="B4" t="s">
        <v>319</v>
      </c>
      <c r="C4" s="5" t="s">
        <v>315</v>
      </c>
      <c r="D4" s="5"/>
    </row>
    <row r="5" spans="3:4" ht="15">
      <c r="C5" s="5" t="s">
        <v>316</v>
      </c>
      <c r="D5" s="5"/>
    </row>
    <row r="6" spans="3:4" ht="15">
      <c r="C6" s="5" t="s">
        <v>321</v>
      </c>
      <c r="D6" s="5"/>
    </row>
    <row r="7" spans="1:5" ht="15">
      <c r="A7" s="16"/>
      <c r="B7" s="16"/>
      <c r="C7" s="16"/>
      <c r="D7" s="16"/>
      <c r="E7" s="16"/>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91</v>
      </c>
      <c r="B2" s="1"/>
      <c r="C2" s="1"/>
      <c r="D2" s="1"/>
      <c r="E2" s="1"/>
      <c r="F2" s="1"/>
    </row>
    <row r="5" spans="15:24" ht="15">
      <c r="O5" s="5" t="s">
        <v>92</v>
      </c>
      <c r="P5" s="5"/>
      <c r="S5" s="5"/>
      <c r="T5" s="5"/>
      <c r="W5" s="5"/>
      <c r="X5" s="5"/>
    </row>
    <row r="6" spans="15:24" ht="15">
      <c r="O6" s="5" t="s">
        <v>57</v>
      </c>
      <c r="P6" s="5"/>
      <c r="S6" s="5" t="s">
        <v>93</v>
      </c>
      <c r="T6" s="5"/>
      <c r="W6" s="5"/>
      <c r="X6" s="5"/>
    </row>
    <row r="7" spans="7:24" ht="15">
      <c r="G7" s="5" t="s">
        <v>94</v>
      </c>
      <c r="H7" s="5"/>
      <c r="K7" s="5" t="s">
        <v>95</v>
      </c>
      <c r="L7" s="5"/>
      <c r="O7" s="5" t="s">
        <v>96</v>
      </c>
      <c r="P7" s="5"/>
      <c r="S7" s="5" t="s">
        <v>97</v>
      </c>
      <c r="T7" s="5"/>
      <c r="W7" s="5"/>
      <c r="X7" s="5"/>
    </row>
    <row r="8" spans="3:24" ht="15">
      <c r="C8" s="5" t="s">
        <v>98</v>
      </c>
      <c r="D8" s="5"/>
      <c r="G8" s="5" t="s">
        <v>99</v>
      </c>
      <c r="H8" s="5"/>
      <c r="K8" s="5" t="s">
        <v>100</v>
      </c>
      <c r="L8" s="5"/>
      <c r="O8" s="5" t="s">
        <v>100</v>
      </c>
      <c r="P8" s="5"/>
      <c r="S8" s="5" t="s">
        <v>101</v>
      </c>
      <c r="T8" s="5"/>
      <c r="W8" s="5" t="s">
        <v>102</v>
      </c>
      <c r="X8" s="5"/>
    </row>
    <row r="9" spans="1:24" ht="15">
      <c r="A9" s="2" t="s">
        <v>103</v>
      </c>
      <c r="C9" s="11">
        <v>18859</v>
      </c>
      <c r="D9" s="11"/>
      <c r="G9" s="11">
        <v>113754</v>
      </c>
      <c r="H9" s="11"/>
      <c r="K9" s="11">
        <v>380931</v>
      </c>
      <c r="L9" s="11"/>
      <c r="O9" s="11">
        <v>2451</v>
      </c>
      <c r="P9" s="11"/>
      <c r="S9" s="12">
        <v>-1253</v>
      </c>
      <c r="T9" s="12"/>
      <c r="U9" s="2"/>
      <c r="W9" s="11">
        <v>514742</v>
      </c>
      <c r="X9" s="11"/>
    </row>
    <row r="10" ht="15">
      <c r="A10" t="s">
        <v>104</v>
      </c>
    </row>
    <row r="11" spans="1:12" ht="15">
      <c r="A11" t="s">
        <v>105</v>
      </c>
      <c r="L11" s="4">
        <v>3886</v>
      </c>
    </row>
    <row r="12" spans="1:16" ht="15">
      <c r="A12" s="3" t="s">
        <v>106</v>
      </c>
      <c r="P12" s="7">
        <v>-56</v>
      </c>
    </row>
    <row r="13" spans="1:24" ht="15">
      <c r="A13" s="2" t="s">
        <v>107</v>
      </c>
      <c r="X13" s="4">
        <v>3830</v>
      </c>
    </row>
    <row r="14" spans="1:24" ht="15">
      <c r="A14" s="3" t="s">
        <v>108</v>
      </c>
      <c r="D14" s="4">
        <v>84</v>
      </c>
      <c r="H14" s="4">
        <v>1650</v>
      </c>
      <c r="X14" s="4">
        <v>1734</v>
      </c>
    </row>
    <row r="15" spans="1:24" ht="15">
      <c r="A15" s="3" t="s">
        <v>109</v>
      </c>
      <c r="D15" s="4">
        <v>3</v>
      </c>
      <c r="H15" s="4">
        <v>119</v>
      </c>
      <c r="X15" s="4">
        <v>122</v>
      </c>
    </row>
    <row r="16" spans="1:24" ht="15">
      <c r="A16" s="3" t="s">
        <v>110</v>
      </c>
      <c r="D16" s="4">
        <v>24</v>
      </c>
      <c r="H16" s="7">
        <v>-24</v>
      </c>
      <c r="X16" t="s">
        <v>111</v>
      </c>
    </row>
    <row r="17" spans="1:24" ht="15">
      <c r="A17" s="3" t="s">
        <v>112</v>
      </c>
      <c r="D17" s="7">
        <v>-2</v>
      </c>
      <c r="H17" s="7">
        <v>-83</v>
      </c>
      <c r="X17" s="7">
        <v>-85</v>
      </c>
    </row>
    <row r="18" spans="1:24" ht="15">
      <c r="A18" s="3" t="s">
        <v>113</v>
      </c>
      <c r="H18" s="4">
        <v>484</v>
      </c>
      <c r="X18" s="4">
        <v>484</v>
      </c>
    </row>
    <row r="19" spans="1:24" ht="15">
      <c r="A19" s="3" t="s">
        <v>114</v>
      </c>
      <c r="H19" s="4">
        <v>127</v>
      </c>
      <c r="X19" s="4">
        <v>127</v>
      </c>
    </row>
    <row r="20" spans="1:24" ht="15">
      <c r="A20" s="3" t="s">
        <v>115</v>
      </c>
      <c r="H20" s="4">
        <v>3284</v>
      </c>
      <c r="X20" s="4">
        <v>3284</v>
      </c>
    </row>
    <row r="21" spans="1:24" ht="15">
      <c r="A21" s="3" t="s">
        <v>116</v>
      </c>
      <c r="T21" s="4">
        <v>104</v>
      </c>
      <c r="X21" s="4">
        <v>104</v>
      </c>
    </row>
    <row r="22" spans="3:24" ht="15">
      <c r="C22" s="5"/>
      <c r="D22" s="5"/>
      <c r="G22" s="5"/>
      <c r="H22" s="5"/>
      <c r="K22" s="5"/>
      <c r="L22" s="5"/>
      <c r="O22" s="5"/>
      <c r="P22" s="5"/>
      <c r="S22" s="5"/>
      <c r="T22" s="5"/>
      <c r="W22" s="5"/>
      <c r="X22" s="5"/>
    </row>
    <row r="23" spans="1:24" ht="15">
      <c r="A23" s="2" t="s">
        <v>117</v>
      </c>
      <c r="C23" s="11">
        <v>18968</v>
      </c>
      <c r="D23" s="11"/>
      <c r="G23" s="11">
        <v>119311</v>
      </c>
      <c r="H23" s="11"/>
      <c r="K23" s="11">
        <v>384817</v>
      </c>
      <c r="L23" s="11"/>
      <c r="O23" s="11">
        <v>2395</v>
      </c>
      <c r="P23" s="11"/>
      <c r="S23" s="12">
        <v>-1149</v>
      </c>
      <c r="T23" s="12"/>
      <c r="U23" s="2"/>
      <c r="W23" s="11">
        <v>524342</v>
      </c>
      <c r="X23" s="11"/>
    </row>
    <row r="24" spans="3:24" ht="15">
      <c r="C24" s="5"/>
      <c r="D24" s="5"/>
      <c r="G24" s="5"/>
      <c r="H24" s="5"/>
      <c r="K24" s="5"/>
      <c r="L24" s="5"/>
      <c r="O24" s="5"/>
      <c r="P24" s="5"/>
      <c r="S24" s="5"/>
      <c r="T24" s="5"/>
      <c r="W24" s="5"/>
      <c r="X24" s="5"/>
    </row>
    <row r="26" spans="1:24" ht="15">
      <c r="A26" s="2" t="s">
        <v>118</v>
      </c>
      <c r="C26" s="11">
        <v>18908</v>
      </c>
      <c r="D26" s="11"/>
      <c r="G26" s="11">
        <v>123368</v>
      </c>
      <c r="H26" s="11"/>
      <c r="K26" s="11">
        <v>391253</v>
      </c>
      <c r="L26" s="11"/>
      <c r="O26" s="11">
        <v>4704</v>
      </c>
      <c r="P26" s="11"/>
      <c r="S26" s="12">
        <v>-1565</v>
      </c>
      <c r="T26" s="12"/>
      <c r="U26" s="2"/>
      <c r="W26" s="11">
        <v>536668</v>
      </c>
      <c r="X26" s="11"/>
    </row>
    <row r="27" ht="15">
      <c r="A27" t="s">
        <v>104</v>
      </c>
    </row>
    <row r="28" spans="1:12" ht="15">
      <c r="A28" t="s">
        <v>119</v>
      </c>
      <c r="L28" s="7">
        <v>-4576</v>
      </c>
    </row>
    <row r="29" spans="1:16" ht="15">
      <c r="A29" s="3" t="s">
        <v>106</v>
      </c>
      <c r="P29" s="7">
        <v>-244</v>
      </c>
    </row>
    <row r="30" spans="1:24" ht="15">
      <c r="A30" s="2" t="s">
        <v>120</v>
      </c>
      <c r="X30" s="7">
        <v>-4820</v>
      </c>
    </row>
    <row r="31" spans="1:24" ht="15">
      <c r="A31" s="3" t="s">
        <v>121</v>
      </c>
      <c r="D31" s="4">
        <v>21</v>
      </c>
      <c r="H31" s="4">
        <v>368</v>
      </c>
      <c r="X31" s="4">
        <v>389</v>
      </c>
    </row>
    <row r="32" spans="1:24" ht="15">
      <c r="A32" s="3" t="s">
        <v>122</v>
      </c>
      <c r="D32" s="4">
        <v>2</v>
      </c>
      <c r="H32" s="4">
        <v>65</v>
      </c>
      <c r="X32" s="4">
        <v>67</v>
      </c>
    </row>
    <row r="33" spans="1:24" ht="15">
      <c r="A33" s="3" t="s">
        <v>123</v>
      </c>
      <c r="D33" s="4">
        <v>10</v>
      </c>
      <c r="H33" s="7">
        <v>-10</v>
      </c>
      <c r="X33" t="s">
        <v>111</v>
      </c>
    </row>
    <row r="34" spans="1:24" ht="15">
      <c r="A34" s="3" t="s">
        <v>113</v>
      </c>
      <c r="H34" s="4">
        <v>43</v>
      </c>
      <c r="X34" s="4">
        <v>43</v>
      </c>
    </row>
    <row r="35" spans="1:24" ht="15">
      <c r="A35" s="3" t="s">
        <v>114</v>
      </c>
      <c r="H35" s="4">
        <v>250</v>
      </c>
      <c r="X35" s="4">
        <v>250</v>
      </c>
    </row>
    <row r="36" spans="1:24" ht="15">
      <c r="A36" s="3" t="s">
        <v>115</v>
      </c>
      <c r="H36" s="4">
        <v>373</v>
      </c>
      <c r="X36" s="4">
        <v>373</v>
      </c>
    </row>
    <row r="37" spans="1:24" ht="15">
      <c r="A37" s="3" t="s">
        <v>116</v>
      </c>
      <c r="T37" s="4">
        <v>27</v>
      </c>
      <c r="X37" s="4">
        <v>27</v>
      </c>
    </row>
    <row r="38" spans="3:24" ht="15">
      <c r="C38" s="5"/>
      <c r="D38" s="5"/>
      <c r="G38" s="5"/>
      <c r="H38" s="5"/>
      <c r="K38" s="5"/>
      <c r="L38" s="5"/>
      <c r="O38" s="5"/>
      <c r="P38" s="5"/>
      <c r="S38" s="5"/>
      <c r="T38" s="5"/>
      <c r="W38" s="5"/>
      <c r="X38" s="5"/>
    </row>
    <row r="39" spans="1:24" ht="15">
      <c r="A39" s="2" t="s">
        <v>124</v>
      </c>
      <c r="C39" s="11">
        <v>18941</v>
      </c>
      <c r="D39" s="11"/>
      <c r="G39" s="11">
        <v>124457</v>
      </c>
      <c r="H39" s="11"/>
      <c r="K39" s="11">
        <v>386677</v>
      </c>
      <c r="L39" s="11"/>
      <c r="O39" s="11">
        <v>4460</v>
      </c>
      <c r="P39" s="11"/>
      <c r="S39" s="12">
        <v>-1538</v>
      </c>
      <c r="T39" s="12"/>
      <c r="U39" s="2"/>
      <c r="W39" s="11">
        <v>532997</v>
      </c>
      <c r="X39" s="11"/>
    </row>
    <row r="40" spans="3:24" ht="15">
      <c r="C40" s="5"/>
      <c r="D40" s="5"/>
      <c r="G40" s="5"/>
      <c r="H40" s="5"/>
      <c r="K40" s="5"/>
      <c r="L40" s="5"/>
      <c r="O40" s="5"/>
      <c r="P40" s="5"/>
      <c r="S40" s="5"/>
      <c r="T40" s="5"/>
      <c r="W40" s="5"/>
      <c r="X40" s="5"/>
    </row>
  </sheetData>
  <sheetProtection selectLockedCells="1" selectUnlockedCells="1"/>
  <mergeCells count="66">
    <mergeCell ref="A2:F2"/>
    <mergeCell ref="O5:P5"/>
    <mergeCell ref="S5:T5"/>
    <mergeCell ref="W5:X5"/>
    <mergeCell ref="O6:P6"/>
    <mergeCell ref="S6:T6"/>
    <mergeCell ref="W6:X6"/>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22:D22"/>
    <mergeCell ref="G22:H22"/>
    <mergeCell ref="K22:L22"/>
    <mergeCell ref="O22:P22"/>
    <mergeCell ref="S22:T22"/>
    <mergeCell ref="W22:X22"/>
    <mergeCell ref="C23:D23"/>
    <mergeCell ref="G23:H23"/>
    <mergeCell ref="K23:L23"/>
    <mergeCell ref="O23:P23"/>
    <mergeCell ref="S23:T23"/>
    <mergeCell ref="W23:X23"/>
    <mergeCell ref="C24:D24"/>
    <mergeCell ref="G24:H24"/>
    <mergeCell ref="K24:L24"/>
    <mergeCell ref="O24:P24"/>
    <mergeCell ref="S24:T24"/>
    <mergeCell ref="W24:X24"/>
    <mergeCell ref="C26:D26"/>
    <mergeCell ref="G26:H26"/>
    <mergeCell ref="K26:L26"/>
    <mergeCell ref="O26:P26"/>
    <mergeCell ref="S26:T26"/>
    <mergeCell ref="W26:X26"/>
    <mergeCell ref="C38:D38"/>
    <mergeCell ref="G38:H38"/>
    <mergeCell ref="K38:L38"/>
    <mergeCell ref="O38:P38"/>
    <mergeCell ref="S38:T38"/>
    <mergeCell ref="W38:X38"/>
    <mergeCell ref="C39:D39"/>
    <mergeCell ref="G39:H39"/>
    <mergeCell ref="K39:L39"/>
    <mergeCell ref="O39:P39"/>
    <mergeCell ref="S39:T39"/>
    <mergeCell ref="W39:X39"/>
    <mergeCell ref="C40:D40"/>
    <mergeCell ref="G40:H40"/>
    <mergeCell ref="K40:L40"/>
    <mergeCell ref="O40:P40"/>
    <mergeCell ref="S40:T40"/>
    <mergeCell ref="W40:X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125</v>
      </c>
      <c r="B2" s="1"/>
      <c r="C2" s="1"/>
      <c r="D2" s="1"/>
      <c r="E2" s="1"/>
      <c r="F2" s="1"/>
    </row>
    <row r="5" spans="3:8" ht="15">
      <c r="C5" s="5" t="s">
        <v>75</v>
      </c>
      <c r="D5" s="5"/>
      <c r="E5" s="5"/>
      <c r="F5" s="5"/>
      <c r="G5" s="5"/>
      <c r="H5" s="5"/>
    </row>
    <row r="6" spans="3:8" ht="15">
      <c r="C6" s="5" t="s">
        <v>28</v>
      </c>
      <c r="D6" s="5"/>
      <c r="G6" s="5" t="s">
        <v>30</v>
      </c>
      <c r="H6" s="5"/>
    </row>
    <row r="7" spans="3:8" ht="15">
      <c r="C7" s="5" t="s">
        <v>31</v>
      </c>
      <c r="D7" s="5"/>
      <c r="G7" s="5" t="s">
        <v>32</v>
      </c>
      <c r="H7" s="5"/>
    </row>
    <row r="8" ht="15">
      <c r="A8" t="s">
        <v>126</v>
      </c>
    </row>
    <row r="9" spans="1:8" ht="15">
      <c r="A9" t="s">
        <v>127</v>
      </c>
      <c r="C9" s="8">
        <v>-4576</v>
      </c>
      <c r="D9" s="8"/>
      <c r="G9" s="6">
        <v>3886</v>
      </c>
      <c r="H9" s="6"/>
    </row>
    <row r="10" ht="15">
      <c r="A10" t="s">
        <v>128</v>
      </c>
    </row>
    <row r="11" spans="1:8" ht="15">
      <c r="A11" t="s">
        <v>129</v>
      </c>
      <c r="D11" s="4">
        <v>9601</v>
      </c>
      <c r="H11" s="4">
        <v>9146</v>
      </c>
    </row>
    <row r="12" spans="1:8" ht="15">
      <c r="A12" t="s">
        <v>130</v>
      </c>
      <c r="D12" s="4">
        <v>2280</v>
      </c>
      <c r="H12" s="4">
        <v>2367</v>
      </c>
    </row>
    <row r="13" spans="1:8" ht="15">
      <c r="A13" s="3" t="s">
        <v>131</v>
      </c>
      <c r="D13" s="4">
        <v>250</v>
      </c>
      <c r="H13" s="4">
        <v>127</v>
      </c>
    </row>
    <row r="14" spans="1:8" ht="15">
      <c r="A14" t="s">
        <v>132</v>
      </c>
      <c r="D14" s="4">
        <v>67</v>
      </c>
      <c r="H14" s="4">
        <v>122</v>
      </c>
    </row>
    <row r="15" spans="1:8" ht="15">
      <c r="A15" t="s">
        <v>133</v>
      </c>
      <c r="D15" s="7">
        <v>-85</v>
      </c>
      <c r="H15" s="7">
        <v>-50</v>
      </c>
    </row>
    <row r="16" spans="1:8" ht="15">
      <c r="A16" t="s">
        <v>134</v>
      </c>
      <c r="D16" s="4">
        <v>174</v>
      </c>
      <c r="H16" s="4">
        <v>366</v>
      </c>
    </row>
    <row r="17" spans="1:8" ht="15">
      <c r="A17" s="3" t="s">
        <v>135</v>
      </c>
      <c r="D17" s="4">
        <v>262</v>
      </c>
      <c r="H17" s="4">
        <v>23</v>
      </c>
    </row>
    <row r="18" ht="15">
      <c r="A18" t="s">
        <v>136</v>
      </c>
    </row>
    <row r="19" spans="1:8" ht="15">
      <c r="A19" t="s">
        <v>137</v>
      </c>
      <c r="D19" s="7">
        <v>-17053</v>
      </c>
      <c r="H19" s="7">
        <v>-33439</v>
      </c>
    </row>
    <row r="20" spans="1:8" ht="15">
      <c r="A20" t="s">
        <v>138</v>
      </c>
      <c r="D20" s="7">
        <v>-21954</v>
      </c>
      <c r="H20" s="7">
        <v>-23321</v>
      </c>
    </row>
    <row r="21" spans="1:8" ht="15">
      <c r="A21" t="s">
        <v>54</v>
      </c>
      <c r="D21" s="4">
        <v>18600</v>
      </c>
      <c r="H21" s="4">
        <v>24891</v>
      </c>
    </row>
    <row r="22" spans="1:8" ht="15">
      <c r="A22" t="s">
        <v>139</v>
      </c>
      <c r="D22" s="4">
        <v>7077</v>
      </c>
      <c r="H22" s="7">
        <v>-11249</v>
      </c>
    </row>
    <row r="23" spans="1:8" ht="15">
      <c r="A23" t="s">
        <v>140</v>
      </c>
      <c r="D23" s="7">
        <v>-26</v>
      </c>
      <c r="H23" s="7">
        <v>-437</v>
      </c>
    </row>
    <row r="24" spans="3:8" ht="15">
      <c r="C24" s="5"/>
      <c r="D24" s="5"/>
      <c r="G24" s="5"/>
      <c r="H24" s="5"/>
    </row>
    <row r="25" spans="1:8" ht="15">
      <c r="A25" t="s">
        <v>141</v>
      </c>
      <c r="D25" s="7">
        <v>-5383</v>
      </c>
      <c r="H25" s="7">
        <v>-27568</v>
      </c>
    </row>
    <row r="27" ht="15">
      <c r="A27" t="s">
        <v>142</v>
      </c>
    </row>
    <row r="28" spans="1:8" ht="15">
      <c r="A28" t="s">
        <v>143</v>
      </c>
      <c r="D28" s="7">
        <v>-5612</v>
      </c>
      <c r="H28" s="7">
        <v>-8638</v>
      </c>
    </row>
    <row r="29" spans="1:8" ht="15">
      <c r="A29" t="s">
        <v>144</v>
      </c>
      <c r="D29" s="7">
        <v>-14100</v>
      </c>
      <c r="H29" s="7">
        <v>-54770</v>
      </c>
    </row>
    <row r="30" spans="1:8" ht="15">
      <c r="A30" t="s">
        <v>145</v>
      </c>
      <c r="D30" s="4">
        <v>26660</v>
      </c>
      <c r="H30" s="4">
        <v>267</v>
      </c>
    </row>
    <row r="31" spans="1:8" ht="15">
      <c r="A31" t="s">
        <v>146</v>
      </c>
      <c r="D31" s="4">
        <v>332</v>
      </c>
      <c r="H31" s="4">
        <v>109</v>
      </c>
    </row>
    <row r="32" spans="1:8" ht="15">
      <c r="A32" t="s">
        <v>147</v>
      </c>
      <c r="D32" s="7">
        <v>-815</v>
      </c>
      <c r="H32" t="s">
        <v>111</v>
      </c>
    </row>
    <row r="33" spans="1:8" ht="15">
      <c r="A33" t="s">
        <v>148</v>
      </c>
      <c r="D33" s="4">
        <v>16</v>
      </c>
      <c r="H33" s="4">
        <v>103</v>
      </c>
    </row>
    <row r="34" spans="3:8" ht="15">
      <c r="C34" s="5"/>
      <c r="D34" s="5"/>
      <c r="G34" s="5"/>
      <c r="H34" s="5"/>
    </row>
    <row r="35" spans="1:8" ht="15">
      <c r="A35" t="s">
        <v>149</v>
      </c>
      <c r="D35" s="4">
        <v>6481</v>
      </c>
      <c r="H35" s="7">
        <v>-62929</v>
      </c>
    </row>
    <row r="37" ht="15">
      <c r="A37" t="s">
        <v>150</v>
      </c>
    </row>
    <row r="38" spans="1:8" ht="15">
      <c r="A38" t="s">
        <v>151</v>
      </c>
      <c r="D38" s="7">
        <v>-11271</v>
      </c>
      <c r="H38" s="4">
        <v>106488</v>
      </c>
    </row>
    <row r="39" spans="1:8" ht="15">
      <c r="A39" t="s">
        <v>152</v>
      </c>
      <c r="D39" s="7">
        <v>-104</v>
      </c>
      <c r="H39" s="7">
        <v>-24525</v>
      </c>
    </row>
    <row r="40" spans="1:8" ht="15">
      <c r="A40" t="s">
        <v>153</v>
      </c>
      <c r="D40" s="4">
        <v>389</v>
      </c>
      <c r="H40" s="4">
        <v>1649</v>
      </c>
    </row>
    <row r="41" spans="1:8" ht="15">
      <c r="A41" t="s">
        <v>154</v>
      </c>
      <c r="D41" s="7">
        <v>-146</v>
      </c>
      <c r="H41" s="7">
        <v>-371</v>
      </c>
    </row>
    <row r="42" spans="1:8" ht="15">
      <c r="A42" t="s">
        <v>140</v>
      </c>
      <c r="D42" s="4">
        <v>26</v>
      </c>
      <c r="H42" s="4">
        <v>437</v>
      </c>
    </row>
    <row r="43" spans="1:8" ht="15">
      <c r="A43" t="s">
        <v>148</v>
      </c>
      <c r="D43" s="7">
        <v>-13</v>
      </c>
      <c r="H43" s="7">
        <v>-265</v>
      </c>
    </row>
    <row r="44" spans="3:8" ht="15">
      <c r="C44" s="5"/>
      <c r="D44" s="5"/>
      <c r="G44" s="5"/>
      <c r="H44" s="5"/>
    </row>
    <row r="45" spans="1:8" ht="15">
      <c r="A45" t="s">
        <v>155</v>
      </c>
      <c r="D45" s="7">
        <v>-11119</v>
      </c>
      <c r="H45" s="4">
        <v>83413</v>
      </c>
    </row>
    <row r="46" spans="3:8" ht="15">
      <c r="C46" s="5"/>
      <c r="D46" s="5"/>
      <c r="G46" s="5"/>
      <c r="H46" s="5"/>
    </row>
    <row r="48" spans="1:8" ht="15">
      <c r="A48" t="s">
        <v>156</v>
      </c>
      <c r="D48" s="7">
        <v>-10021</v>
      </c>
      <c r="H48" s="7">
        <v>-7084</v>
      </c>
    </row>
    <row r="49" spans="1:8" ht="15">
      <c r="A49" t="s">
        <v>157</v>
      </c>
      <c r="D49" s="4">
        <v>43605</v>
      </c>
      <c r="H49" s="4">
        <v>51108</v>
      </c>
    </row>
    <row r="50" spans="3:8" ht="15">
      <c r="C50" s="5"/>
      <c r="D50" s="5"/>
      <c r="G50" s="5"/>
      <c r="H50" s="5"/>
    </row>
    <row r="52" spans="1:8" ht="15">
      <c r="A52" t="s">
        <v>158</v>
      </c>
      <c r="C52" s="6">
        <v>33584</v>
      </c>
      <c r="D52" s="6"/>
      <c r="G52" s="6">
        <v>44024</v>
      </c>
      <c r="H52" s="6"/>
    </row>
    <row r="53" spans="3:8" ht="15">
      <c r="C53" s="5"/>
      <c r="D53" s="5"/>
      <c r="G53" s="5"/>
      <c r="H53" s="5"/>
    </row>
    <row r="55" ht="15">
      <c r="A55" t="s">
        <v>159</v>
      </c>
    </row>
    <row r="56" ht="15">
      <c r="A56" t="s">
        <v>160</v>
      </c>
    </row>
    <row r="57" spans="1:8" ht="15">
      <c r="A57" t="s">
        <v>161</v>
      </c>
      <c r="C57" s="6">
        <v>1436</v>
      </c>
      <c r="D57" s="6"/>
      <c r="G57" s="6">
        <v>1779</v>
      </c>
      <c r="H57" s="6"/>
    </row>
    <row r="58" spans="1:8" ht="15">
      <c r="A58" t="s">
        <v>162</v>
      </c>
      <c r="D58" s="7">
        <v>-10521</v>
      </c>
      <c r="H58" s="7">
        <v>-9952</v>
      </c>
    </row>
  </sheetData>
  <sheetProtection selectLockedCells="1" selectUnlockedCells="1"/>
  <mergeCells count="24">
    <mergeCell ref="A2:F2"/>
    <mergeCell ref="C5:H5"/>
    <mergeCell ref="C6:D6"/>
    <mergeCell ref="G6:H6"/>
    <mergeCell ref="C7:D7"/>
    <mergeCell ref="G7:H7"/>
    <mergeCell ref="C9:D9"/>
    <mergeCell ref="G9:H9"/>
    <mergeCell ref="C24:D24"/>
    <mergeCell ref="G24:H24"/>
    <mergeCell ref="C34:D34"/>
    <mergeCell ref="G34:H34"/>
    <mergeCell ref="C44:D44"/>
    <mergeCell ref="G44:H44"/>
    <mergeCell ref="C46:D46"/>
    <mergeCell ref="G46:H46"/>
    <mergeCell ref="C50:D50"/>
    <mergeCell ref="G50:H50"/>
    <mergeCell ref="C52:D52"/>
    <mergeCell ref="G52:H52"/>
    <mergeCell ref="C53:D53"/>
    <mergeCell ref="G53:H53"/>
    <mergeCell ref="C57:D57"/>
    <mergeCell ref="G57:H5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28</v>
      </c>
      <c r="D3" s="5"/>
      <c r="G3" s="5" t="s">
        <v>30</v>
      </c>
      <c r="H3" s="5"/>
    </row>
    <row r="4" spans="3:8" ht="15">
      <c r="C4" s="5" t="s">
        <v>31</v>
      </c>
      <c r="D4" s="5"/>
      <c r="G4" s="5" t="s">
        <v>32</v>
      </c>
      <c r="H4" s="5"/>
    </row>
    <row r="6" spans="1:8" ht="15">
      <c r="A6" t="s">
        <v>163</v>
      </c>
      <c r="C6" s="6">
        <v>12225</v>
      </c>
      <c r="D6" s="6"/>
      <c r="G6" s="6">
        <v>3490</v>
      </c>
      <c r="H6" s="6"/>
    </row>
    <row r="7" spans="1:8" ht="15">
      <c r="A7" t="s">
        <v>164</v>
      </c>
      <c r="D7" s="4">
        <v>8421</v>
      </c>
      <c r="H7" s="4">
        <v>4489</v>
      </c>
    </row>
  </sheetData>
  <sheetProtection selectLockedCells="1" selectUnlockedCells="1"/>
  <mergeCells count="6">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165</v>
      </c>
      <c r="D3" s="5"/>
      <c r="E3" s="5"/>
      <c r="F3" s="5"/>
      <c r="G3" s="5"/>
      <c r="H3" s="5"/>
      <c r="I3" s="5"/>
      <c r="J3" s="5"/>
      <c r="K3" s="5"/>
      <c r="L3" s="5"/>
      <c r="O3" s="5" t="s">
        <v>166</v>
      </c>
      <c r="P3" s="5"/>
      <c r="Q3" s="5"/>
      <c r="R3" s="5"/>
      <c r="S3" s="5"/>
      <c r="T3" s="5"/>
      <c r="U3" s="5"/>
      <c r="V3" s="5"/>
      <c r="W3" s="5"/>
      <c r="X3" s="5"/>
    </row>
    <row r="4" spans="11:24" ht="15">
      <c r="K4" s="5" t="s">
        <v>167</v>
      </c>
      <c r="L4" s="5"/>
      <c r="W4" s="5" t="s">
        <v>167</v>
      </c>
      <c r="X4" s="5"/>
    </row>
    <row r="5" spans="3:24" ht="15">
      <c r="C5" s="5" t="s">
        <v>168</v>
      </c>
      <c r="D5" s="5"/>
      <c r="G5" s="5" t="s">
        <v>169</v>
      </c>
      <c r="H5" s="5"/>
      <c r="K5" s="5" t="s">
        <v>170</v>
      </c>
      <c r="L5" s="5"/>
      <c r="O5" s="5" t="s">
        <v>168</v>
      </c>
      <c r="P5" s="5"/>
      <c r="S5" s="5" t="s">
        <v>169</v>
      </c>
      <c r="T5" s="5"/>
      <c r="W5" s="5" t="s">
        <v>170</v>
      </c>
      <c r="X5" s="5"/>
    </row>
    <row r="6" spans="3:24" ht="15">
      <c r="C6" s="5" t="s">
        <v>171</v>
      </c>
      <c r="D6" s="5"/>
      <c r="G6" s="5" t="s">
        <v>172</v>
      </c>
      <c r="H6" s="5"/>
      <c r="K6" s="5" t="s">
        <v>173</v>
      </c>
      <c r="L6" s="5"/>
      <c r="O6" s="5" t="s">
        <v>171</v>
      </c>
      <c r="P6" s="5"/>
      <c r="S6" s="5" t="s">
        <v>172</v>
      </c>
      <c r="T6" s="5"/>
      <c r="W6" s="5" t="s">
        <v>173</v>
      </c>
      <c r="X6" s="5"/>
    </row>
    <row r="8" spans="1:16" ht="15">
      <c r="A8" s="2" t="s">
        <v>174</v>
      </c>
      <c r="C8" s="8">
        <v>-4576</v>
      </c>
      <c r="D8" s="8"/>
      <c r="O8" s="6">
        <v>3886</v>
      </c>
      <c r="P8" s="6"/>
    </row>
    <row r="10" ht="15">
      <c r="A10" s="2" t="s">
        <v>175</v>
      </c>
    </row>
    <row r="11" spans="1:24" ht="15">
      <c r="A11" s="3" t="s">
        <v>176</v>
      </c>
      <c r="D11" s="7">
        <v>-4576</v>
      </c>
      <c r="H11" s="4">
        <v>18996</v>
      </c>
      <c r="K11" s="9">
        <v>-0.24</v>
      </c>
      <c r="L11" s="9"/>
      <c r="P11" s="4">
        <v>3886</v>
      </c>
      <c r="T11" s="4">
        <v>18985</v>
      </c>
      <c r="W11" s="10">
        <v>0.2</v>
      </c>
      <c r="X11" s="10"/>
    </row>
    <row r="13" ht="15">
      <c r="A13" s="13" t="s">
        <v>177</v>
      </c>
    </row>
    <row r="14" spans="1:20" ht="15">
      <c r="A14" t="s">
        <v>178</v>
      </c>
      <c r="T14" s="4">
        <v>424</v>
      </c>
    </row>
    <row r="15" spans="7:20" ht="15">
      <c r="G15" s="5"/>
      <c r="H15" s="5"/>
      <c r="S15" s="5"/>
      <c r="T15" s="5"/>
    </row>
    <row r="17" ht="15">
      <c r="A17" s="2" t="s">
        <v>179</v>
      </c>
    </row>
    <row r="18" spans="1:24" ht="15">
      <c r="A18" s="3" t="s">
        <v>180</v>
      </c>
      <c r="C18" s="8">
        <v>-4576</v>
      </c>
      <c r="D18" s="8"/>
      <c r="H18" s="4">
        <v>18996</v>
      </c>
      <c r="K18" s="9">
        <v>-0.24</v>
      </c>
      <c r="L18" s="9"/>
      <c r="O18" s="6">
        <v>3886</v>
      </c>
      <c r="P18" s="6"/>
      <c r="T18" s="4">
        <v>19409</v>
      </c>
      <c r="W18" s="10">
        <v>0.2</v>
      </c>
      <c r="X18" s="10"/>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75</v>
      </c>
      <c r="D3" s="5"/>
      <c r="G3" s="5" t="s">
        <v>75</v>
      </c>
      <c r="H3" s="5"/>
    </row>
    <row r="4" spans="3:8" ht="15">
      <c r="C4" s="5" t="s">
        <v>181</v>
      </c>
      <c r="D4" s="5"/>
      <c r="G4" s="5" t="s">
        <v>182</v>
      </c>
      <c r="H4" s="5"/>
    </row>
    <row r="5" spans="1:8" ht="15">
      <c r="A5" t="s">
        <v>183</v>
      </c>
      <c r="C5" s="6">
        <v>111940</v>
      </c>
      <c r="D5" s="6"/>
      <c r="G5" s="6">
        <v>119538</v>
      </c>
      <c r="H5" s="6"/>
    </row>
    <row r="6" spans="1:8" ht="15">
      <c r="A6" t="s">
        <v>184</v>
      </c>
      <c r="D6" s="7">
        <v>-2432</v>
      </c>
      <c r="H6" s="7">
        <v>-1887</v>
      </c>
    </row>
    <row r="7" spans="1:8" ht="15">
      <c r="A7" t="s">
        <v>185</v>
      </c>
      <c r="D7" s="7">
        <v>-372</v>
      </c>
      <c r="H7" s="7">
        <v>-596</v>
      </c>
    </row>
    <row r="8" spans="1:8" ht="15">
      <c r="A8" t="s">
        <v>186</v>
      </c>
      <c r="D8" s="4">
        <v>47</v>
      </c>
      <c r="H8" s="4">
        <v>47</v>
      </c>
    </row>
    <row r="9" spans="3:8" ht="15">
      <c r="C9" s="5"/>
      <c r="D9" s="5"/>
      <c r="G9" s="5"/>
      <c r="H9" s="5"/>
    </row>
    <row r="10" spans="1:8" ht="15">
      <c r="A10" t="s">
        <v>187</v>
      </c>
      <c r="C10" s="6">
        <v>109183</v>
      </c>
      <c r="D10" s="6"/>
      <c r="G10" s="6">
        <v>117102</v>
      </c>
      <c r="H10" s="6"/>
    </row>
    <row r="11" spans="3:8" ht="15">
      <c r="C11" s="5"/>
      <c r="D11" s="5"/>
      <c r="G11" s="5"/>
      <c r="H11" s="5"/>
    </row>
  </sheetData>
  <sheetProtection selectLockedCells="1" selectUnlockedCells="1"/>
  <mergeCells count="12">
    <mergeCell ref="C3:D3"/>
    <mergeCell ref="G3:H3"/>
    <mergeCell ref="C4:D4"/>
    <mergeCell ref="G4:H4"/>
    <mergeCell ref="C5:D5"/>
    <mergeCell ref="G5:H5"/>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181</v>
      </c>
      <c r="D3" s="5"/>
      <c r="E3" s="5"/>
      <c r="F3" s="5"/>
      <c r="G3" s="5"/>
      <c r="H3" s="5"/>
      <c r="K3" s="5" t="s">
        <v>182</v>
      </c>
      <c r="L3" s="5"/>
      <c r="M3" s="5"/>
      <c r="N3" s="5"/>
      <c r="O3" s="5"/>
      <c r="P3" s="5"/>
    </row>
    <row r="4" spans="7:16" ht="15">
      <c r="G4" s="5" t="s">
        <v>92</v>
      </c>
      <c r="H4" s="5"/>
      <c r="O4" s="5" t="s">
        <v>92</v>
      </c>
      <c r="P4" s="5"/>
    </row>
    <row r="5" spans="3:16" ht="15">
      <c r="C5" s="5" t="s">
        <v>188</v>
      </c>
      <c r="D5" s="5"/>
      <c r="G5" s="5" t="s">
        <v>189</v>
      </c>
      <c r="H5" s="5"/>
      <c r="K5" s="5" t="s">
        <v>188</v>
      </c>
      <c r="L5" s="5"/>
      <c r="O5" s="5" t="s">
        <v>189</v>
      </c>
      <c r="P5" s="5"/>
    </row>
    <row r="6" spans="1:16" ht="15">
      <c r="A6" t="s">
        <v>190</v>
      </c>
      <c r="C6" s="6">
        <v>26710</v>
      </c>
      <c r="D6" s="6"/>
      <c r="G6" s="8">
        <v>-12000</v>
      </c>
      <c r="H6" s="8"/>
      <c r="K6" s="6">
        <v>38641</v>
      </c>
      <c r="L6" s="6"/>
      <c r="O6" s="8">
        <v>-11288</v>
      </c>
      <c r="P6" s="8"/>
    </row>
    <row r="7" spans="1:16" ht="15">
      <c r="A7" t="s">
        <v>191</v>
      </c>
      <c r="D7" s="4">
        <v>4050</v>
      </c>
      <c r="H7" s="7">
        <v>-1181</v>
      </c>
      <c r="L7" s="4">
        <v>2510</v>
      </c>
      <c r="P7" s="7">
        <v>-2495</v>
      </c>
    </row>
    <row r="8" spans="1:16" ht="15">
      <c r="A8" t="s">
        <v>192</v>
      </c>
      <c r="D8" s="4">
        <v>13814</v>
      </c>
      <c r="H8" s="7">
        <v>-6336</v>
      </c>
      <c r="L8" s="4">
        <v>14587</v>
      </c>
      <c r="P8" s="7">
        <v>-3123</v>
      </c>
    </row>
    <row r="9" spans="1:8" ht="15">
      <c r="A9" t="s">
        <v>193</v>
      </c>
      <c r="D9" s="4">
        <v>2980</v>
      </c>
      <c r="H9" s="7">
        <v>-630</v>
      </c>
    </row>
    <row r="10" spans="1:16" ht="15">
      <c r="A10" t="s">
        <v>194</v>
      </c>
      <c r="L10" s="4">
        <v>693</v>
      </c>
      <c r="P10" s="7">
        <v>-681</v>
      </c>
    </row>
    <row r="11" spans="3:16" ht="15">
      <c r="C11" s="5"/>
      <c r="D11" s="5"/>
      <c r="G11" s="5"/>
      <c r="H11" s="5"/>
      <c r="K11" s="5"/>
      <c r="L11" s="5"/>
      <c r="O11" s="5"/>
      <c r="P11" s="5"/>
    </row>
    <row r="12" spans="1:16" ht="15">
      <c r="A12" t="s">
        <v>102</v>
      </c>
      <c r="C12" s="6">
        <v>47554</v>
      </c>
      <c r="D12" s="6"/>
      <c r="G12" s="8">
        <v>-20147</v>
      </c>
      <c r="H12" s="8"/>
      <c r="K12" s="6">
        <v>56431</v>
      </c>
      <c r="L12" s="6"/>
      <c r="O12" s="8">
        <v>-17587</v>
      </c>
      <c r="P12" s="8"/>
    </row>
    <row r="13" spans="3:16" ht="15">
      <c r="C13" s="5"/>
      <c r="D13" s="5"/>
      <c r="G13" s="5"/>
      <c r="H13" s="5"/>
      <c r="K13" s="5"/>
      <c r="L13" s="5"/>
      <c r="O13" s="5"/>
      <c r="P13" s="5"/>
    </row>
  </sheetData>
  <sheetProtection selectLockedCells="1" selectUnlockedCells="1"/>
  <mergeCells count="24">
    <mergeCell ref="C3:H3"/>
    <mergeCell ref="K3:P3"/>
    <mergeCell ref="G4:H4"/>
    <mergeCell ref="O4:P4"/>
    <mergeCell ref="C5:D5"/>
    <mergeCell ref="G5:H5"/>
    <mergeCell ref="K5:L5"/>
    <mergeCell ref="O5:P5"/>
    <mergeCell ref="C6:D6"/>
    <mergeCell ref="G6:H6"/>
    <mergeCell ref="K6:L6"/>
    <mergeCell ref="O6:P6"/>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2019-12-07T03:08:18Z</dcterms:created>
  <dcterms:modified xsi:type="dcterms:W3CDTF">2019-12-07T03:08:18Z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