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onsolidated condensed bal" sheetId="1" r:id="rId1"/>
    <sheet name="universal forest products " sheetId="2" r:id="rId2"/>
    <sheet name="consolidated condensed sta" sheetId="3" r:id="rId3"/>
    <sheet name="shareholders equity" sheetId="4" r:id="rId4"/>
    <sheet name="shareholders equity-1" sheetId="5" r:id="rId5"/>
    <sheet name="consolidated condensed sta-1" sheetId="6" r:id="rId6"/>
    <sheet name="universal forest products -1" sheetId="7" r:id="rId7"/>
    <sheet name="universal forest products -2" sheetId="8" r:id="rId8"/>
    <sheet name="universal forest products -3" sheetId="9" r:id="rId9"/>
    <sheet name="universal forest products -4" sheetId="10" r:id="rId10"/>
    <sheet name="universal forest products -5" sheetId="11" r:id="rId11"/>
    <sheet name="universal forest products -6" sheetId="12" r:id="rId12"/>
    <sheet name="universal forest products -7" sheetId="13" r:id="rId13"/>
    <sheet name="stock option plans" sheetId="14" r:id="rId14"/>
    <sheet name="pro forma net earnings" sheetId="15" r:id="rId15"/>
    <sheet name="historical lumber prices" sheetId="16" r:id="rId16"/>
    <sheet name="historical lumber prices-1" sheetId="17" r:id="rId17"/>
    <sheet name="historical lumber prices-2" sheetId="18" r:id="rId18"/>
    <sheet name="results of operations" sheetId="19" r:id="rId19"/>
    <sheet name="results of operations-1" sheetId="20" r:id="rId20"/>
    <sheet name="results of operations-2" sheetId="21" r:id="rId21"/>
    <sheet name="results of operations-3" sheetId="22" r:id="rId22"/>
    <sheet name="liquidity and capital reso" sheetId="23" r:id="rId23"/>
    <sheet name="liquidity and capital reso-1" sheetId="24" r:id="rId24"/>
    <sheet name="part ii other information" sheetId="25" r:id="rId25"/>
    <sheet name="part ii other information-1" sheetId="26" r:id="rId26"/>
    <sheet name="certification" sheetId="27" r:id="rId27"/>
    <sheet name="certification-1" sheetId="28" r:id="rId28"/>
    <sheet name="certification-2" sheetId="29" r:id="rId29"/>
    <sheet name="certification-3" sheetId="30" r:id="rId30"/>
    <sheet name="certification-4" sheetId="31" r:id="rId31"/>
    <sheet name="certification-5" sheetId="32" r:id="rId32"/>
    <sheet name="certification-6" sheetId="33" r:id="rId33"/>
    <sheet name="certification-7" sheetId="34" r:id="rId34"/>
    <sheet name="certification-8" sheetId="35" r:id="rId35"/>
    <sheet name="certification-9" sheetId="36" r:id="rId36"/>
  </sheets>
  <definedNames/>
  <calcPr fullCalcOnLoad="1"/>
</workbook>
</file>

<file path=xl/sharedStrings.xml><?xml version="1.0" encoding="utf-8"?>
<sst xmlns="http://schemas.openxmlformats.org/spreadsheetml/2006/main" count="591" uniqueCount="364">
  <si>
    <t xml:space="preserve"> CONSOLIDATED CONDENSED BALANCE SHEETS</t>
  </si>
  <si>
    <t>September 30,</t>
  </si>
  <si>
    <t>December 31,</t>
  </si>
  <si>
    <t>September 24,</t>
  </si>
  <si>
    <t>2006</t>
  </si>
  <si>
    <t>2005</t>
  </si>
  <si>
    <t>ASSETS</t>
  </si>
  <si>
    <t>CURRENT ASSETS:</t>
  </si>
  <si>
    <t>Cash and cash equivalents</t>
  </si>
  <si>
    <t>Accounts receivable, net</t>
  </si>
  <si>
    <t>Inventories:</t>
  </si>
  <si>
    <t>Raw materials</t>
  </si>
  <si>
    <t>Finished goods</t>
  </si>
  <si>
    <t>Other current assets</t>
  </si>
  <si>
    <t>TOTAL CURRENT ASSETS</t>
  </si>
  <si>
    <t>OTHER ASSETS</t>
  </si>
  <si>
    <t>GOODWILL AND INDEFINITE-LIVED INTANGIBLE ASSETS</t>
  </si>
  <si>
    <t>OTHER INTANGIBLE ASSETS, net</t>
  </si>
  <si>
    <t>PROPERTY, PLANT AND EQUIPMENT:</t>
  </si>
  <si>
    <t>Property, plant and equipment</t>
  </si>
  <si>
    <t>Accumulated depreciation and amortization</t>
  </si>
  <si>
    <t>PROPERTY, PLANT AND EQUIPMENT, NET</t>
  </si>
  <si>
    <t>TOTAL ASSETS</t>
  </si>
  <si>
    <t>LIABILITIES AND SHAREHOLDERS EQUITY</t>
  </si>
  <si>
    <t>CURRENT LIABILITIES:</t>
  </si>
  <si>
    <t>Accounts payable</t>
  </si>
  <si>
    <t>Accrued liabilities:</t>
  </si>
  <si>
    <t>Compensation and benefits</t>
  </si>
  <si>
    <t>Other</t>
  </si>
  <si>
    <t>Current portion of long-term debt and capital lease obligations</t>
  </si>
  <si>
    <t>TOTAL CURRENT LIABILITIES</t>
  </si>
  <si>
    <t>LONG-TERM
DEBT AND CAPITAL LEASE OBLIGATIONS, less current portion</t>
  </si>
  <si>
    <t>DEFERRED INCOME TAXES</t>
  </si>
  <si>
    <t>MINORITY INTEREST</t>
  </si>
  <si>
    <t>OTHER LIABILITIES</t>
  </si>
  <si>
    <t>TOTAL LIABILITIES</t>
  </si>
  <si>
    <t xml:space="preserve"> UNIVERSAL FOREST PRODUCTS, INC. 
CONSOLIDATED CONDENSED BALANCE SHEETS — CONTINUED</t>
  </si>
  <si>
    <t>SHAREHOLDERS EQUITY:</t>
  </si>
  <si>
    <t>Preferred
stock, no par value; shares authorized 1,000,000; issued and
outstanding,
      none</t>
  </si>
  <si>
    <t>Common
stock, no par value; shares authorized 40,000,000; issued and
outstanding,
      18,851,040, 18,402,648 and 18,380,366</t>
  </si>
  <si>
    <t>Additional paid-in capital</t>
  </si>
  <si>
    <t>Deferred stock compensation</t>
  </si>
  <si>
    <t>Deferred stock compensation in rabbi trust</t>
  </si>
  <si>
    <t>Retained earnings</t>
  </si>
  <si>
    <t>Accumulated other comprehensive earnings</t>
  </si>
  <si>
    <t>Employee stock notes receivable</t>
  </si>
  <si>
    <t>TOTAL SHAREHOLDERS EQUITY</t>
  </si>
  <si>
    <t>TOTAL LIABILITIES AND SHAREHOLDERS EQUITY</t>
  </si>
  <si>
    <t xml:space="preserve"> CONSOLIDATED CONDENSED STATEMENTS OF EARNINGS</t>
  </si>
  <si>
    <t>Three Months Ended</t>
  </si>
  <si>
    <t>Nine Months Ended</t>
  </si>
  <si>
    <t>Sept. 30,</t>
  </si>
  <si>
    <t>Sept. 24,</t>
  </si>
  <si>
    <t>NET SALES</t>
  </si>
  <si>
    <t>COST OF GOODS SOLD</t>
  </si>
  <si>
    <t>GROSS PROFIT</t>
  </si>
  <si>
    <t>SELLING, GENERAL AND ADMINISTRATIVE
EXPENSES</t>
  </si>
  <si>
    <t>EARNINGS FROM OPERATIONS</t>
  </si>
  <si>
    <t>OTHER EXPENSE (INCOME):</t>
  </si>
  <si>
    <t>Interest expense</t>
  </si>
  <si>
    <t>Interest income</t>
  </si>
  <si>
    <t>Gain on sale of real estate</t>
  </si>
  <si>
    <t>EARNINGS BEFORE INCOME TAXES AND
MINORITY INTEREST</t>
  </si>
  <si>
    <t>INCOME TAXES</t>
  </si>
  <si>
    <t>EARNINGS BEFORE MINORITY INTEREST</t>
  </si>
  <si>
    <t>NET EARNINGS</t>
  </si>
  <si>
    <t>EARNINGS PER SHARE  BASIC</t>
  </si>
  <si>
    <t>EARNINGS PER SHARE  DILUTED</t>
  </si>
  <si>
    <t>WEIGHTED AVERAGE SHARES OUTSTANDING</t>
  </si>
  <si>
    <t>WEIGHTED AVERAGE SHARES OUTSTANDING
WITH COMMON STOCK EQUIVALENTS</t>
  </si>
  <si>
    <t xml:space="preserve"> CONSOLIDATED STATEMENTS OF SHAREHOLDERS’ EQUITY</t>
  </si>
  <si>
    <t>Deferred</t>
  </si>
  <si>
    <t>Compen-</t>
  </si>
  <si>
    <t>Accumulated</t>
  </si>
  <si>
    <t>Additional</t>
  </si>
  <si>
    <t>Stock</t>
  </si>
  <si>
    <t>sation</t>
  </si>
  <si>
    <t>Employees</t>
  </si>
  <si>
    <t>Common</t>
  </si>
  <si>
    <t>Paid-In</t>
  </si>
  <si>
    <t>Rabbi</t>
  </si>
  <si>
    <t>Retained</t>
  </si>
  <si>
    <t>Comprehensive</t>
  </si>
  <si>
    <t>Stock Notes</t>
  </si>
  <si>
    <t>Capital</t>
  </si>
  <si>
    <t>Trust</t>
  </si>
  <si>
    <t>Earnings</t>
  </si>
  <si>
    <t>Receivable</t>
  </si>
  <si>
    <t>Total</t>
  </si>
  <si>
    <t>Balance at December 25, 2004</t>
  </si>
  <si>
    <t>($1,331)</t>
  </si>
  <si>
    <t>($1,546)</t>
  </si>
  <si>
    <t>Comprehensive earnings:</t>
  </si>
  <si>
    <t>Net earnings</t>
  </si>
  <si>
    <t>Foreign currency translation
adjustment</t>
  </si>
  <si>
    <t>Total comprehensive earnings</t>
  </si>
  <si>
    <t>Cash dividends  $.050 per share</t>
  </si>
  <si>
    <t>Issuance of 389,207 shares under
employee stock plans</t>
  </si>
  <si>
    <t>Issuance of 3,469 shares under
stock grant programs</t>
  </si>
  <si>
    <t>Issuance of 33,074 shares under
deferred compensation plans</t>
  </si>
  <si>
    <t>Received 49,244 shares for the exercise of
stock options</t>
  </si>
  <si>
    <t>Tax benefits from non-qualified
stock options exercised</t>
  </si>
  <si>
    <t>Accrued expense under deferred
compensation plans</t>
  </si>
  <si>
    <t>Issuance of 1,605 shares in exchange for
employee stock notes receivable</t>
  </si>
  <si>
    <t>Payments received on employee
stock notes receivable</t>
  </si>
  <si>
    <t>Balance at September 24, 2005</t>
  </si>
  <si>
    <t>($2,087)</t>
  </si>
  <si>
    <t>($1,343)</t>
  </si>
  <si>
    <t>Balance at December 31, 2005</t>
  </si>
  <si>
    <t>($2,117)</t>
  </si>
  <si>
    <t>($1,304)</t>
  </si>
  <si>
    <t>Cash dividends  $.055 per share</t>
  </si>
  <si>
    <t>Reversal of deferred compensation
upon adoption of SFAS 123(R)</t>
  </si>
  <si>
    <t>Issuance of 341,921 shares under
employee stock plans</t>
  </si>
  <si>
    <t>Issuance of 3,338 shares under
stock grant programs</t>
  </si>
  <si>
    <t>Issuance of 101,278 shares under
deferred compensation plans</t>
  </si>
  <si>
    <t>Received 1,367 shares for the exercise of
stock options</t>
  </si>
  <si>
    <t>Expense associated with share-based
compensation arrangements</t>
  </si>
  <si>
    <t>Issuance of 3,222 shares in exchange for
employee stock notes receivable</t>
  </si>
  <si>
    <t>Balance at September 30, 2006</t>
  </si>
  <si>
    <t>($1,253)</t>
  </si>
  <si>
    <t xml:space="preserve"> CONSOLIDATED CONDENSED STATEMENTS OF CASH FLOWS</t>
  </si>
  <si>
    <t>CASH FLOWS FROM OPERATING ACTIVITIES:</t>
  </si>
  <si>
    <t>Adjustments to reconcile net earnings to net cash from operating activities:</t>
  </si>
  <si>
    <t>Depreciation</t>
  </si>
  <si>
    <t>Amortization of intangibles</t>
  </si>
  <si>
    <t>Expense associated with share-based compensation arrangements</t>
  </si>
  <si>
    <t>Expense associated with stock grant plans</t>
  </si>
  <si>
    <t>Deferred income taxes</t>
  </si>
  <si>
    <t>Minority interest</t>
  </si>
  <si>
    <t>Net loss (gain) on sale or impairment of property, plant, and equipment</t>
  </si>
  <si>
    <t>Changes in:</t>
  </si>
  <si>
    <t>Accounts receivable</t>
  </si>
  <si>
    <t>Inventories</t>
  </si>
  <si>
    <t>Accrued liabilities and other</t>
  </si>
  <si>
    <t>Excess tax benefits from share-based compensation arrangements</t>
  </si>
  <si>
    <t>NET CASH FROM OPERATING ACTIVITIES</t>
  </si>
  <si>
    <t>CASH FLOWS FROM INVESTING ACTIVITIES:</t>
  </si>
  <si>
    <t>Purchase of property, plant and equipment</t>
  </si>
  <si>
    <t>Acquisitions, net of cash received</t>
  </si>
  <si>
    <t>Proceeds from sale of property, plant and equipment</t>
  </si>
  <si>
    <t>Insurance proceeds</t>
  </si>
  <si>
    <t>Collections of notes receivable</t>
  </si>
  <si>
    <t>Advances on notes receivable</t>
  </si>
  <si>
    <t>Other assets, net</t>
  </si>
  <si>
    <t>NET CASH FROM INVESTING ACTIVITIES</t>
  </si>
  <si>
    <t>CASH FLOWS FROM FINANCING ACTIVITIES:</t>
  </si>
  <si>
    <t>Net repayments under revolving credit facilities</t>
  </si>
  <si>
    <t>Repayment of long-term debt</t>
  </si>
  <si>
    <t>Proceeds from issuance of common stock</t>
  </si>
  <si>
    <t>Distributions to minority shareholder</t>
  </si>
  <si>
    <t>Investment received from minority shareholder</t>
  </si>
  <si>
    <t>Dividends paid to shareholders</t>
  </si>
  <si>
    <t>NET CASH FROM FINANCING ACTIVITIES</t>
  </si>
  <si>
    <t>NET CHANGE IN CASH AND CASH EQUIVALENTS</t>
  </si>
  <si>
    <t>CASH AND CASH EQUIVALENTS, BEGINNING OF YEAR</t>
  </si>
  <si>
    <t>CASH AND CASH EQUIVALENTS, END OF PERIOD</t>
  </si>
  <si>
    <t>SUPPLEMENTAL SCHEDULE OF CASH FLOW INFORMATION:</t>
  </si>
  <si>
    <t>Cash paid during the period for:</t>
  </si>
  <si>
    <t>Interest</t>
  </si>
  <si>
    <t>Income taxes</t>
  </si>
  <si>
    <t xml:space="preserve"> UNIVERSAL
FOREST PRODUCTS, INC. 
NOTES TO CONSOLIDATED CONDENSED FINANCIAL STATEMENTS</t>
  </si>
  <si>
    <t>Cost and Earnings in Excess of Billings</t>
  </si>
  <si>
    <t>Billings in Excess of Cost and Earnings</t>
  </si>
  <si>
    <t>Three Months Ended 09/30/06</t>
  </si>
  <si>
    <t>Three Months Ended 09/24/05</t>
  </si>
  <si>
    <t>Per</t>
  </si>
  <si>
    <t>Income</t>
  </si>
  <si>
    <t>Shares</t>
  </si>
  <si>
    <t>Share</t>
  </si>
  <si>
    <t>(Numerator)</t>
  </si>
  <si>
    <t>(Denominator)</t>
  </si>
  <si>
    <t>Amount</t>
  </si>
  <si>
    <t>Net Earnings</t>
  </si>
  <si>
    <t>EPS  Basic</t>
  </si>
  <si>
    <t>Income available to
common stockholders</t>
  </si>
  <si>
    <t>Effect of dilutive securities</t>
  </si>
  <si>
    <t>Options</t>
  </si>
  <si>
    <t>EPS  Diluted</t>
  </si>
  <si>
    <t>Income available to
common stockholders and
assumed options
exercised</t>
  </si>
  <si>
    <t>Nine Months Ended 09/30/06</t>
  </si>
  <si>
    <t>Nine Months Ended 09/24/05</t>
  </si>
  <si>
    <t xml:space="preserve"> UNIVERSAL FOREST PRODUCTS, INC. 
NOTES TO CONSOLIDATED CONDENSED FINANCIAL STATEMENTS</t>
  </si>
  <si>
    <t>September 30, 2006</t>
  </si>
  <si>
    <t>September 24, 2005</t>
  </si>
  <si>
    <t>Accounts receivable sold</t>
  </si>
  <si>
    <t>Retained interest in receivables</t>
  </si>
  <si>
    <t>Expense from sale</t>
  </si>
  <si>
    <t>Servicing fee received</t>
  </si>
  <si>
    <t>Discounts and sales allowances</t>
  </si>
  <si>
    <t>Net cash received from sale</t>
  </si>
  <si>
    <t>September 24, 2005</t>
  </si>
  <si>
    <t>Assets</t>
  </si>
  <si>
    <t>Amortization</t>
  </si>
  <si>
    <t>Non-compete agreements</t>
  </si>
  <si>
    <t>Licensing agreements</t>
  </si>
  <si>
    <t>Customer relationships</t>
  </si>
  <si>
    <t>Backlog</t>
  </si>
  <si>
    <t>2006 Remaining</t>
  </si>
  <si>
    <t>2007</t>
  </si>
  <si>
    <t>2008</t>
  </si>
  <si>
    <t>2009</t>
  </si>
  <si>
    <t>2010</t>
  </si>
  <si>
    <t>Thereafter</t>
  </si>
  <si>
    <t>Indefinite-</t>
  </si>
  <si>
    <t>Lived</t>
  </si>
  <si>
    <t>Intangible</t>
  </si>
  <si>
    <t>Goodwill</t>
  </si>
  <si>
    <t>Balance as of December 31, 2005</t>
  </si>
  <si>
    <t>Acquisitions</t>
  </si>
  <si>
    <t>Final purchase price allocation of DecKorators</t>
  </si>
  <si>
    <t>Other, net</t>
  </si>
  <si>
    <t>Balance as
of September 30, 2006</t>
  </si>
  <si>
    <t>Balance as of December 25, 2004</t>
  </si>
  <si>
    <t>Acquisition</t>
  </si>
  <si>
    <t>Balance as of September 24, 2005</t>
  </si>
  <si>
    <t xml:space="preserve"> Stock Option Plans</t>
  </si>
  <si>
    <t>Weighted</t>
  </si>
  <si>
    <t>Average</t>
  </si>
  <si>
    <t>Remaining</t>
  </si>
  <si>
    <t>Aggregate</t>
  </si>
  <si>
    <t>Under</t>
  </si>
  <si>
    <t>Exercise Price</t>
  </si>
  <si>
    <t>Contractual</t>
  </si>
  <si>
    <t>Intrinsic</t>
  </si>
  <si>
    <t>Option</t>
  </si>
  <si>
    <t>Per Share</t>
  </si>
  <si>
    <t>Term</t>
  </si>
  <si>
    <t>Value</t>
  </si>
  <si>
    <t>Outstanding at January 1, 2006</t>
  </si>
  <si>
    <t>Exercised</t>
  </si>
  <si>
    <t>Forfeited or expired</t>
  </si>
  <si>
    <t>Outstanding at September 30, 2006</t>
  </si>
  <si>
    <t>Vested or expected to vest
at September 30, 2006</t>
  </si>
  <si>
    <t>Exercisable at September 30, 2006</t>
  </si>
  <si>
    <t xml:space="preserve"> Pro Forma Net Earnings</t>
  </si>
  <si>
    <t>Three Months</t>
  </si>
  <si>
    <t>Nine Months</t>
  </si>
  <si>
    <t>Ended</t>
  </si>
  <si>
    <t>Net Earnings:</t>
  </si>
  <si>
    <t>As reported</t>
  </si>
  <si>
    <t>Deduct: Stock-based employee
compensation expense determined
under fair value based method for all
awards, net of related tax effects</t>
  </si>
  <si>
    <t>Pro Forma</t>
  </si>
  <si>
    <t>EPS  Basic:</t>
  </si>
  <si>
    <t>Pro forma</t>
  </si>
  <si>
    <t>EPS  Diluted:</t>
  </si>
  <si>
    <t xml:space="preserve"> HISTORICAL LUMBER PRICES</t>
  </si>
  <si>
    <t>Random Lengths Composite</t>
  </si>
  <si>
    <t>Average $/MBF</t>
  </si>
  <si>
    <t>January</t>
  </si>
  <si>
    <t>February</t>
  </si>
  <si>
    <t>March</t>
  </si>
  <si>
    <t>April</t>
  </si>
  <si>
    <t>May</t>
  </si>
  <si>
    <t>June</t>
  </si>
  <si>
    <t>July</t>
  </si>
  <si>
    <t>August</t>
  </si>
  <si>
    <t>September</t>
  </si>
  <si>
    <t>Third quarter average</t>
  </si>
  <si>
    <t>Year-to-date average</t>
  </si>
  <si>
    <t>Third quarter percentage
change from 2005</t>
  </si>
  <si>
    <t>(21.1</t>
  </si>
  <si>
    <t>%)</t>
  </si>
  <si>
    <t>Year-to-date percentage
change from 2005</t>
  </si>
  <si>
    <t>(13.9</t>
  </si>
  <si>
    <t>Random Lengths SYP</t>
  </si>
  <si>
    <t>(22.6</t>
  </si>
  <si>
    <t>(8.4</t>
  </si>
  <si>
    <t>Period 1</t>
  </si>
  <si>
    <t>Period 2</t>
  </si>
  <si>
    <t>Lumber cost</t>
  </si>
  <si>
    <t>Conversion cost</t>
  </si>
  <si>
    <t>Adder</t>
  </si>
  <si>
    <t>Gross margin</t>
  </si>
  <si>
    <t>12.5%</t>
  </si>
  <si>
    <t>10.0%</t>
  </si>
  <si>
    <t xml:space="preserve"> RESULTS OF OPERATIONS</t>
  </si>
  <si>
    <t>For the Three Months Ended</t>
  </si>
  <si>
    <t>For the Nine Months Ended</t>
  </si>
  <si>
    <t>Net sales</t>
  </si>
  <si>
    <t>100.0%</t>
  </si>
  <si>
    <t>Cost of goods sold</t>
  </si>
  <si>
    <t>Gross profit</t>
  </si>
  <si>
    <t>Selling, general, and
administrative expenses</t>
  </si>
  <si>
    <t>Earnings from operations</t>
  </si>
  <si>
    <t>Interest, net</t>
  </si>
  <si>
    <t>Net gain on sale of real estate</t>
  </si>
  <si>
    <t>Earnings before income taxes
and minority interest</t>
  </si>
  <si>
    <t>Earnings before minority interest</t>
  </si>
  <si>
    <t>2.6%</t>
  </si>
  <si>
    <t>2.7%</t>
  </si>
  <si>
    <t>2.8.%</t>
  </si>
  <si>
    <t>2.5%</t>
  </si>
  <si>
    <t>%</t>
  </si>
  <si>
    <t>Market Classification</t>
  </si>
  <si>
    <t>Change</t>
  </si>
  <si>
    <t>DIY/Retail</t>
  </si>
  <si>
    <t>(14.9</t>
  </si>
  <si>
    <t>)%</t>
  </si>
  <si>
    <t>(0.2</t>
  </si>
  <si>
    <t>Site-Built Construction</t>
  </si>
  <si>
    <t>Manufactured Housing</t>
  </si>
  <si>
    <t>Industrial</t>
  </si>
  <si>
    <t>Value-Added</t>
  </si>
  <si>
    <t>56.5%</t>
  </si>
  <si>
    <t>52.6%</t>
  </si>
  <si>
    <t>56.3%</t>
  </si>
  <si>
    <t>51.7%</t>
  </si>
  <si>
    <t>Commodity-Based</t>
  </si>
  <si>
    <t>43.5%</t>
  </si>
  <si>
    <t>47.4%</t>
  </si>
  <si>
    <t>43.7%</t>
  </si>
  <si>
    <t>48.3%</t>
  </si>
  <si>
    <t xml:space="preserve"> LIQUIDITY AND CAPITAL RESOURCES</t>
  </si>
  <si>
    <t>Cash from operating activities</t>
  </si>
  <si>
    <t>Cash from investing activities</t>
  </si>
  <si>
    <t>Cash from financing activities</t>
  </si>
  <si>
    <t>Net change in cash and cash equivalents</t>
  </si>
  <si>
    <t>Cash and cash equivalents, beginning of period</t>
  </si>
  <si>
    <t>Cash and cash equivalents, end of period</t>
  </si>
  <si>
    <t>Fiscal Month</t>
  </si>
  <si>
    <t>(a)</t>
  </si>
  <si>
    <t>(b)</t>
  </si>
  <si>
    <t>(c)</t>
  </si>
  <si>
    <t>(d)</t>
  </si>
  <si>
    <t>July 2, 2006  August 5, 2006(1)</t>
  </si>
  <si>
    <t>August 6, 2006  September 2, 2006</t>
  </si>
  <si>
    <t>September 3, 2006  September 30, 2006</t>
  </si>
  <si>
    <t xml:space="preserve"> PART II. OTHER INFORMATION</t>
  </si>
  <si>
    <t>31(a)</t>
  </si>
  <si>
    <t>Certificate of the Chief Executive Officer of Universal Forest Products, Inc., pursuant to
Section 302 of the Sarbanes-Oxley Act of 2002 (18 U.S.C. 1350).</t>
  </si>
  <si>
    <t>31(b)</t>
  </si>
  <si>
    <t>Certificate of the Chief Financial Officer of Universal Forest Products, Inc., pursuant to
Section 302 of the Sarbanes-Oxley Act of 2002 (18 U.S.C. 1350).</t>
  </si>
  <si>
    <t>32(a)</t>
  </si>
  <si>
    <t>Certificate of the Chief Executive Officer of Universal Forest Products, Inc., pursuant to
Section 906 of the Sarbanes-Oxley Act of 2002 (18 U.S.C. 1350).</t>
  </si>
  <si>
    <t>32(b)</t>
  </si>
  <si>
    <t>Certificate of the Chief Financial Officer of Universal Forest Products, Inc., pursuant to
Section 906 of the Sarbanes-Oxley Act of 2002 (18 U.S.C. 1350).</t>
  </si>
  <si>
    <t>Exhibit No.</t>
  </si>
  <si>
    <t>Description</t>
  </si>
  <si>
    <t xml:space="preserve"> Certification</t>
  </si>
  <si>
    <t>I have reviewed this report on Form 10-Q of Universal Forest Products, Inc.;</t>
  </si>
  <si>
    <t>Based on my knowledge, this quarterly report does not contain any untrue statement of a
material fact or omit to state a material fact necessary to make the statements made, in light
of the circumstances under which such statements were made, not misleading with respect to the
period covered by this report;</t>
  </si>
  <si>
    <t>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</si>
  <si>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The registrants other certifying officer and I are responsible for establishing and
maintaining disclosure controls and procedures (as defined in Exchange Act Rules 13a-15(e) and
15d-15(e)) and internal control over financial reporting (as defined in Exchange Act Rules
13a-15(f) and 15d-15(f)) for the registrant and have:</t>
  </si>
  <si>
    <t>a.</t>
  </si>
  <si>
    <t>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</si>
  <si>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b.</t>
  </si>
  <si>
    <t>Designed such internal control over financial reporting, or caused such
internal control over financial reporting to be designed under our supervision, to
provide reasonable assurance regarding the reliability of financial reporting and the
preparation of financial statements for external purposes in accordance with generally
accepted accounting principles;</t>
  </si>
  <si>
    <t>c.</t>
  </si>
  <si>
    <t>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</si>
  <si>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d.</t>
  </si>
  <si>
    <t>Disclosed in this report any change in the registrants internal control over
financial reporting that occurred during the registrants most recent fiscal quarter
(the registrants fourth fiscal quarter in the case of an annual report) that has
materially</t>
  </si>
  <si>
    <t>All significant deficiencies and material weaknesses in the design or operation of
internal control over financial reporting which are reasonably likely to adversely
affect the registrants ability to record, process, summarize, and report financial
information; and</t>
  </si>
  <si>
    <t>Any fraud, whether or not material, that involves management or other employees
who have a significant role in the registrants internal control over financial
reporting.</t>
  </si>
  <si>
    <t>Date: October 25, 2006</t>
  </si>
  <si>
    <t>/s/ Michael B. Glenn</t>
  </si>
  <si>
    <t>Michael B. Glenn</t>
  </si>
  <si>
    <t>Chief Executive Officer</t>
  </si>
  <si>
    <t>/s/ Michael R. Cole</t>
  </si>
  <si>
    <t>Michael R. Cole</t>
  </si>
  <si>
    <t>Chief Financial Officer</t>
  </si>
  <si>
    <t>UNIVERSAL FOREST PRODUCTS, INC.</t>
  </si>
  <si>
    <t>By:</t>
  </si>
  <si>
    <t>Its:</t>
  </si>
</sst>
</file>

<file path=xl/styles.xml><?xml version="1.0" encoding="utf-8"?>
<styleSheet xmlns="http://schemas.openxmlformats.org/spreadsheetml/2006/main">
  <numFmts count="8">
    <numFmt numFmtId="164" formatCode="General"/>
    <numFmt numFmtId="165" formatCode="_(\$* #,##0_);_(\$* \(#,##0\);_(\$* \-_);_(@_)"/>
    <numFmt numFmtId="166" formatCode="#,##0"/>
    <numFmt numFmtId="167" formatCode="\(#,##0_);[RED]\(#,##0\)"/>
    <numFmt numFmtId="168" formatCode="_(\$* #,##0.00_);_(\$* \(#,##0.00\);_(\$* \-??_);_(@_)"/>
    <numFmt numFmtId="169" formatCode="&quot;($&quot;#,##0_);[RED]&quot;($&quot;#,##0\)"/>
    <numFmt numFmtId="170" formatCode="#,##0.00"/>
    <numFmt numFmtId="171" formatCode="\(#,##0.00_);[RED]\(#,##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4">
    <xf numFmtId="164" fontId="0" fillId="0" borderId="0" xfId="0" applyAlignment="1">
      <alignment/>
    </xf>
    <xf numFmtId="164" fontId="2" fillId="0" borderId="0" xfId="0" applyFont="1" applyBorder="1" applyAlignment="1">
      <alignment/>
    </xf>
    <xf numFmtId="164" fontId="0" fillId="0" borderId="0" xfId="0" applyFont="1" applyBorder="1" applyAlignment="1">
      <alignment/>
    </xf>
    <xf numFmtId="164" fontId="2" fillId="0" borderId="0" xfId="0" applyFont="1" applyAlignment="1">
      <alignment/>
    </xf>
    <xf numFmtId="165" fontId="0" fillId="0" borderId="0" xfId="0" applyNumberFormat="1" applyBorder="1" applyAlignment="1">
      <alignment/>
    </xf>
    <xf numFmtId="166" fontId="0" fillId="0" borderId="0" xfId="0" applyNumberFormat="1" applyAlignment="1">
      <alignment/>
    </xf>
    <xf numFmtId="167" fontId="0" fillId="0" borderId="0" xfId="0" applyNumberFormat="1" applyAlignment="1">
      <alignment/>
    </xf>
    <xf numFmtId="164" fontId="0" fillId="0" borderId="0" xfId="0" applyFont="1" applyAlignment="1">
      <alignment wrapText="1"/>
    </xf>
    <xf numFmtId="164" fontId="2" fillId="0" borderId="0" xfId="0" applyFont="1" applyBorder="1" applyAlignment="1">
      <alignment wrapText="1"/>
    </xf>
    <xf numFmtId="168" fontId="0" fillId="0" borderId="0" xfId="0" applyNumberFormat="1" applyBorder="1" applyAlignment="1">
      <alignment/>
    </xf>
    <xf numFmtId="165" fontId="2" fillId="0" borderId="0" xfId="0" applyNumberFormat="1" applyFont="1" applyBorder="1" applyAlignment="1">
      <alignment/>
    </xf>
    <xf numFmtId="169" fontId="0" fillId="0" borderId="0" xfId="0" applyNumberFormat="1" applyBorder="1" applyAlignment="1">
      <alignment/>
    </xf>
    <xf numFmtId="170" fontId="0" fillId="0" borderId="0" xfId="0" applyNumberFormat="1" applyAlignment="1">
      <alignment/>
    </xf>
    <xf numFmtId="171"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L47"/>
  <sheetViews>
    <sheetView tabSelected="1"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0</v>
      </c>
      <c r="B2" s="1"/>
      <c r="C2" s="1"/>
      <c r="D2" s="1"/>
      <c r="E2" s="1"/>
      <c r="F2" s="1"/>
    </row>
    <row r="5" spans="3:12" ht="15">
      <c r="C5" s="2" t="s">
        <v>1</v>
      </c>
      <c r="D5" s="2"/>
      <c r="G5" s="2" t="s">
        <v>2</v>
      </c>
      <c r="H5" s="2"/>
      <c r="K5" s="2" t="s">
        <v>3</v>
      </c>
      <c r="L5" s="2"/>
    </row>
    <row r="6" spans="3:12" ht="15">
      <c r="C6" s="2" t="s">
        <v>4</v>
      </c>
      <c r="D6" s="2"/>
      <c r="G6" s="2" t="s">
        <v>5</v>
      </c>
      <c r="H6" s="2"/>
      <c r="K6" s="2" t="s">
        <v>5</v>
      </c>
      <c r="L6" s="2"/>
    </row>
    <row r="7" ht="15">
      <c r="A7" s="3" t="s">
        <v>6</v>
      </c>
    </row>
    <row r="8" ht="15">
      <c r="A8" t="s">
        <v>7</v>
      </c>
    </row>
    <row r="9" spans="1:12" ht="15">
      <c r="A9" t="s">
        <v>8</v>
      </c>
      <c r="C9" s="4">
        <v>46184</v>
      </c>
      <c r="D9" s="4"/>
      <c r="G9" s="4">
        <v>46215</v>
      </c>
      <c r="H9" s="4"/>
      <c r="K9" s="4">
        <v>30767</v>
      </c>
      <c r="L9" s="4"/>
    </row>
    <row r="10" spans="1:12" ht="15">
      <c r="A10" t="s">
        <v>9</v>
      </c>
      <c r="D10" s="5">
        <v>227428</v>
      </c>
      <c r="H10" s="5">
        <v>185080</v>
      </c>
      <c r="L10" s="5">
        <v>230762</v>
      </c>
    </row>
    <row r="11" ht="15">
      <c r="A11" t="s">
        <v>10</v>
      </c>
    </row>
    <row r="12" spans="1:12" ht="15">
      <c r="A12" t="s">
        <v>11</v>
      </c>
      <c r="D12" s="5">
        <v>121324</v>
      </c>
      <c r="H12" s="5">
        <v>144361</v>
      </c>
      <c r="L12" s="5">
        <v>121502</v>
      </c>
    </row>
    <row r="13" spans="1:12" ht="15">
      <c r="A13" t="s">
        <v>12</v>
      </c>
      <c r="D13" s="5">
        <v>111560</v>
      </c>
      <c r="H13" s="5">
        <v>109408</v>
      </c>
      <c r="L13" s="5">
        <v>105235</v>
      </c>
    </row>
    <row r="14" spans="3:12" ht="15">
      <c r="C14" s="2"/>
      <c r="D14" s="2"/>
      <c r="G14" s="2"/>
      <c r="H14" s="2"/>
      <c r="K14" s="2"/>
      <c r="L14" s="2"/>
    </row>
    <row r="15" spans="4:12" ht="15">
      <c r="D15" s="5">
        <v>232884</v>
      </c>
      <c r="H15" s="5">
        <v>253769</v>
      </c>
      <c r="L15" s="5">
        <v>226737</v>
      </c>
    </row>
    <row r="16" spans="1:12" ht="15">
      <c r="A16" t="s">
        <v>13</v>
      </c>
      <c r="D16" s="5">
        <v>24752</v>
      </c>
      <c r="H16" s="5">
        <v>17114</v>
      </c>
      <c r="L16" s="5">
        <v>13191</v>
      </c>
    </row>
    <row r="17" spans="3:12" ht="15">
      <c r="C17" s="2"/>
      <c r="D17" s="2"/>
      <c r="G17" s="2"/>
      <c r="H17" s="2"/>
      <c r="K17" s="2"/>
      <c r="L17" s="2"/>
    </row>
    <row r="18" spans="1:12" ht="15">
      <c r="A18" s="3" t="s">
        <v>14</v>
      </c>
      <c r="D18" s="5">
        <v>531248</v>
      </c>
      <c r="H18" s="5">
        <v>502178</v>
      </c>
      <c r="L18" s="5">
        <v>501457</v>
      </c>
    </row>
    <row r="20" spans="1:12" ht="15">
      <c r="A20" t="s">
        <v>15</v>
      </c>
      <c r="D20" s="5">
        <v>7762</v>
      </c>
      <c r="H20" s="5">
        <v>7887</v>
      </c>
      <c r="L20" s="5">
        <v>8414</v>
      </c>
    </row>
    <row r="21" spans="1:12" ht="15">
      <c r="A21" t="s">
        <v>16</v>
      </c>
      <c r="D21" s="5">
        <v>146602</v>
      </c>
      <c r="H21" s="5">
        <v>131556</v>
      </c>
      <c r="L21" s="5">
        <v>129719</v>
      </c>
    </row>
    <row r="22" spans="1:12" ht="15">
      <c r="A22" t="s">
        <v>17</v>
      </c>
      <c r="D22" s="5">
        <v>11947</v>
      </c>
      <c r="H22" s="5">
        <v>10966</v>
      </c>
      <c r="L22" s="5">
        <v>7629</v>
      </c>
    </row>
    <row r="23" ht="15">
      <c r="A23" t="s">
        <v>18</v>
      </c>
    </row>
    <row r="24" spans="1:12" ht="15">
      <c r="A24" t="s">
        <v>19</v>
      </c>
      <c r="D24" s="5">
        <v>443751</v>
      </c>
      <c r="H24" s="5">
        <v>412475</v>
      </c>
      <c r="L24" s="5">
        <v>406595</v>
      </c>
    </row>
    <row r="25" spans="1:12" ht="15">
      <c r="A25" t="s">
        <v>20</v>
      </c>
      <c r="D25" s="6">
        <v>-211323</v>
      </c>
      <c r="H25" s="6">
        <v>-188142</v>
      </c>
      <c r="L25" s="6">
        <v>-183488</v>
      </c>
    </row>
    <row r="26" spans="3:12" ht="15">
      <c r="C26" s="2"/>
      <c r="D26" s="2"/>
      <c r="G26" s="2"/>
      <c r="H26" s="2"/>
      <c r="K26" s="2"/>
      <c r="L26" s="2"/>
    </row>
    <row r="27" spans="1:12" ht="15">
      <c r="A27" t="s">
        <v>21</v>
      </c>
      <c r="D27" s="5">
        <v>232428</v>
      </c>
      <c r="H27" s="5">
        <v>224333</v>
      </c>
      <c r="L27" s="5">
        <v>223107</v>
      </c>
    </row>
    <row r="28" spans="3:12" ht="15">
      <c r="C28" s="2"/>
      <c r="D28" s="2"/>
      <c r="G28" s="2"/>
      <c r="H28" s="2"/>
      <c r="K28" s="2"/>
      <c r="L28" s="2"/>
    </row>
    <row r="29" spans="1:12" ht="15">
      <c r="A29" s="3" t="s">
        <v>22</v>
      </c>
      <c r="C29" s="4">
        <v>929987</v>
      </c>
      <c r="D29" s="4"/>
      <c r="G29" s="4">
        <v>876920</v>
      </c>
      <c r="H29" s="4"/>
      <c r="K29" s="4">
        <v>870326</v>
      </c>
      <c r="L29" s="4"/>
    </row>
    <row r="30" spans="3:12" ht="15">
      <c r="C30" s="2"/>
      <c r="D30" s="2"/>
      <c r="G30" s="2"/>
      <c r="H30" s="2"/>
      <c r="K30" s="2"/>
      <c r="L30" s="2"/>
    </row>
    <row r="32" ht="15">
      <c r="A32" s="3" t="s">
        <v>23</v>
      </c>
    </row>
    <row r="33" ht="15">
      <c r="A33" t="s">
        <v>24</v>
      </c>
    </row>
    <row r="34" spans="1:12" ht="15">
      <c r="A34" t="s">
        <v>25</v>
      </c>
      <c r="C34" s="4">
        <v>109581</v>
      </c>
      <c r="D34" s="4"/>
      <c r="G34" s="4">
        <v>106716</v>
      </c>
      <c r="H34" s="4"/>
      <c r="K34" s="4">
        <v>131621</v>
      </c>
      <c r="L34" s="4"/>
    </row>
    <row r="35" ht="15">
      <c r="A35" t="s">
        <v>26</v>
      </c>
    </row>
    <row r="36" spans="1:12" ht="15">
      <c r="A36" t="s">
        <v>27</v>
      </c>
      <c r="D36" s="5">
        <v>73551</v>
      </c>
      <c r="H36" s="5">
        <v>69528</v>
      </c>
      <c r="L36" s="5">
        <v>68919</v>
      </c>
    </row>
    <row r="37" spans="1:12" ht="15">
      <c r="A37" t="s">
        <v>28</v>
      </c>
      <c r="D37" s="5">
        <v>32809</v>
      </c>
      <c r="H37" s="5">
        <v>27449</v>
      </c>
      <c r="L37" s="5">
        <v>27752</v>
      </c>
    </row>
    <row r="38" spans="1:12" ht="15">
      <c r="A38" t="s">
        <v>29</v>
      </c>
      <c r="D38" s="5">
        <v>697</v>
      </c>
      <c r="H38" s="5">
        <v>458</v>
      </c>
      <c r="L38" s="5">
        <v>22091</v>
      </c>
    </row>
    <row r="39" spans="3:12" ht="15">
      <c r="C39" s="2"/>
      <c r="D39" s="2"/>
      <c r="G39" s="2"/>
      <c r="H39" s="2"/>
      <c r="K39" s="2"/>
      <c r="L39" s="2"/>
    </row>
    <row r="40" spans="1:12" ht="15">
      <c r="A40" s="3" t="s">
        <v>30</v>
      </c>
      <c r="D40" s="5">
        <v>216638</v>
      </c>
      <c r="H40" s="5">
        <v>204151</v>
      </c>
      <c r="L40" s="5">
        <v>250383</v>
      </c>
    </row>
    <row r="42" spans="1:12" ht="15">
      <c r="A42" s="7" t="s">
        <v>31</v>
      </c>
      <c r="D42" s="5">
        <v>171009</v>
      </c>
      <c r="H42" s="5">
        <v>209039</v>
      </c>
      <c r="L42" s="5">
        <v>168602</v>
      </c>
    </row>
    <row r="43" spans="1:12" ht="15">
      <c r="A43" t="s">
        <v>32</v>
      </c>
      <c r="D43" s="5">
        <v>13089</v>
      </c>
      <c r="H43" s="5">
        <v>12914</v>
      </c>
      <c r="L43" s="5">
        <v>17691</v>
      </c>
    </row>
    <row r="44" spans="1:12" ht="15">
      <c r="A44" t="s">
        <v>33</v>
      </c>
      <c r="D44" s="5">
        <v>11922</v>
      </c>
      <c r="H44" s="5">
        <v>8577</v>
      </c>
      <c r="L44" s="5">
        <v>7826</v>
      </c>
    </row>
    <row r="45" spans="1:12" ht="15">
      <c r="A45" t="s">
        <v>34</v>
      </c>
      <c r="D45" s="5">
        <v>10926</v>
      </c>
      <c r="H45" s="5">
        <v>10387</v>
      </c>
      <c r="L45" s="5">
        <v>9910</v>
      </c>
    </row>
    <row r="46" spans="3:12" ht="15">
      <c r="C46" s="2"/>
      <c r="D46" s="2"/>
      <c r="G46" s="2"/>
      <c r="H46" s="2"/>
      <c r="K46" s="2"/>
      <c r="L46" s="2"/>
    </row>
    <row r="47" spans="1:12" ht="15">
      <c r="A47" s="3" t="s">
        <v>35</v>
      </c>
      <c r="D47" s="5">
        <v>423584</v>
      </c>
      <c r="H47" s="5">
        <v>445068</v>
      </c>
      <c r="L47" s="5">
        <v>454412</v>
      </c>
    </row>
  </sheetData>
  <sheetProtection selectLockedCells="1" selectUnlockedCells="1"/>
  <mergeCells count="37">
    <mergeCell ref="A2:F2"/>
    <mergeCell ref="C5:D5"/>
    <mergeCell ref="G5:H5"/>
    <mergeCell ref="K5:L5"/>
    <mergeCell ref="C6:D6"/>
    <mergeCell ref="G6:H6"/>
    <mergeCell ref="K6:L6"/>
    <mergeCell ref="C9:D9"/>
    <mergeCell ref="G9:H9"/>
    <mergeCell ref="K9:L9"/>
    <mergeCell ref="C14:D14"/>
    <mergeCell ref="G14:H14"/>
    <mergeCell ref="K14:L14"/>
    <mergeCell ref="C17:D17"/>
    <mergeCell ref="G17:H17"/>
    <mergeCell ref="K17:L17"/>
    <mergeCell ref="C26:D26"/>
    <mergeCell ref="G26:H26"/>
    <mergeCell ref="K26:L26"/>
    <mergeCell ref="C28:D28"/>
    <mergeCell ref="G28:H28"/>
    <mergeCell ref="K28:L28"/>
    <mergeCell ref="C29:D29"/>
    <mergeCell ref="G29:H29"/>
    <mergeCell ref="K29:L29"/>
    <mergeCell ref="C30:D30"/>
    <mergeCell ref="G30:H30"/>
    <mergeCell ref="K30:L30"/>
    <mergeCell ref="C34:D34"/>
    <mergeCell ref="G34:H34"/>
    <mergeCell ref="K34:L34"/>
    <mergeCell ref="C39:D39"/>
    <mergeCell ref="G39:H39"/>
    <mergeCell ref="K39:L39"/>
    <mergeCell ref="C46:D46"/>
    <mergeCell ref="G46:H46"/>
    <mergeCell ref="K46:L46"/>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8" t="s">
        <v>182</v>
      </c>
      <c r="B2" s="8"/>
      <c r="C2" s="8"/>
      <c r="D2" s="8"/>
      <c r="E2" s="8"/>
      <c r="F2" s="8"/>
    </row>
    <row r="5" spans="3:8" ht="15">
      <c r="C5" s="2" t="s">
        <v>50</v>
      </c>
      <c r="D5" s="2"/>
      <c r="G5" s="2" t="s">
        <v>50</v>
      </c>
      <c r="H5" s="2"/>
    </row>
    <row r="6" spans="3:8" ht="15">
      <c r="C6" s="2" t="s">
        <v>183</v>
      </c>
      <c r="D6" s="2"/>
      <c r="G6" s="2" t="s">
        <v>184</v>
      </c>
      <c r="H6" s="2"/>
    </row>
    <row r="7" spans="1:8" ht="15">
      <c r="A7" t="s">
        <v>185</v>
      </c>
      <c r="C7" s="4">
        <v>342898</v>
      </c>
      <c r="D7" s="4"/>
      <c r="G7" s="4">
        <v>346844</v>
      </c>
      <c r="H7" s="4"/>
    </row>
    <row r="8" spans="1:8" ht="15">
      <c r="A8" t="s">
        <v>186</v>
      </c>
      <c r="H8" s="6">
        <v>-568</v>
      </c>
    </row>
    <row r="9" spans="1:8" ht="15">
      <c r="A9" t="s">
        <v>187</v>
      </c>
      <c r="D9" s="6">
        <v>-1519</v>
      </c>
      <c r="H9" s="6">
        <v>-1214</v>
      </c>
    </row>
    <row r="10" spans="1:8" ht="15">
      <c r="A10" t="s">
        <v>188</v>
      </c>
      <c r="D10" s="5">
        <v>124</v>
      </c>
      <c r="H10" s="5">
        <v>137</v>
      </c>
    </row>
    <row r="11" spans="1:8" ht="15">
      <c r="A11" t="s">
        <v>189</v>
      </c>
      <c r="D11" s="5">
        <v>0</v>
      </c>
      <c r="H11" s="6">
        <v>-3298</v>
      </c>
    </row>
    <row r="12" spans="3:8" ht="15">
      <c r="C12" s="2"/>
      <c r="D12" s="2"/>
      <c r="G12" s="2"/>
      <c r="H12" s="2"/>
    </row>
    <row r="13" spans="1:8" ht="15">
      <c r="A13" t="s">
        <v>190</v>
      </c>
      <c r="C13" s="4">
        <v>341503</v>
      </c>
      <c r="D13" s="4"/>
      <c r="G13" s="4">
        <v>341901</v>
      </c>
      <c r="H13" s="4"/>
    </row>
    <row r="14" spans="3:8" ht="15">
      <c r="C14" s="2"/>
      <c r="D14" s="2"/>
      <c r="G14" s="2"/>
      <c r="H14" s="2"/>
    </row>
  </sheetData>
  <sheetProtection selectLockedCells="1" selectUnlockedCells="1"/>
  <mergeCells count="13">
    <mergeCell ref="A2:F2"/>
    <mergeCell ref="C5:D5"/>
    <mergeCell ref="G5:H5"/>
    <mergeCell ref="C6:D6"/>
    <mergeCell ref="G6:H6"/>
    <mergeCell ref="C7:D7"/>
    <mergeCell ref="G7:H7"/>
    <mergeCell ref="C12:D12"/>
    <mergeCell ref="G12:H12"/>
    <mergeCell ref="C13:D13"/>
    <mergeCell ref="G13:H13"/>
    <mergeCell ref="C14:D14"/>
    <mergeCell ref="G14:H14"/>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P12"/>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2" t="s">
        <v>183</v>
      </c>
      <c r="D3" s="2"/>
      <c r="E3" s="2"/>
      <c r="F3" s="2"/>
      <c r="G3" s="2"/>
      <c r="H3" s="2"/>
      <c r="K3" s="2" t="s">
        <v>191</v>
      </c>
      <c r="L3" s="2"/>
      <c r="M3" s="2"/>
      <c r="N3" s="2"/>
      <c r="O3" s="2"/>
      <c r="P3" s="2"/>
    </row>
    <row r="4" spans="7:16" ht="15">
      <c r="G4" s="2" t="s">
        <v>73</v>
      </c>
      <c r="H4" s="2"/>
      <c r="O4" s="2" t="s">
        <v>73</v>
      </c>
      <c r="P4" s="2"/>
    </row>
    <row r="5" spans="3:16" ht="15">
      <c r="C5" s="2" t="s">
        <v>192</v>
      </c>
      <c r="D5" s="2"/>
      <c r="G5" s="2" t="s">
        <v>193</v>
      </c>
      <c r="H5" s="2"/>
      <c r="K5" s="2" t="s">
        <v>192</v>
      </c>
      <c r="L5" s="2"/>
      <c r="O5" s="2" t="s">
        <v>193</v>
      </c>
      <c r="P5" s="2"/>
    </row>
    <row r="6" spans="1:16" ht="15">
      <c r="A6" t="s">
        <v>194</v>
      </c>
      <c r="C6" s="4">
        <v>16177</v>
      </c>
      <c r="D6" s="4"/>
      <c r="G6" s="11">
        <v>-8640</v>
      </c>
      <c r="H6" s="11"/>
      <c r="K6" s="4">
        <v>10512</v>
      </c>
      <c r="L6" s="4"/>
      <c r="O6" s="11">
        <v>-5445</v>
      </c>
      <c r="P6" s="11"/>
    </row>
    <row r="7" spans="1:16" ht="15">
      <c r="A7" t="s">
        <v>195</v>
      </c>
      <c r="D7" s="5">
        <v>2510</v>
      </c>
      <c r="H7" s="6">
        <v>-2295</v>
      </c>
      <c r="L7" s="5">
        <v>3684</v>
      </c>
      <c r="P7" s="6">
        <v>-2021</v>
      </c>
    </row>
    <row r="8" spans="1:16" ht="15">
      <c r="A8" t="s">
        <v>196</v>
      </c>
      <c r="D8" s="5">
        <v>5988</v>
      </c>
      <c r="H8" s="6">
        <v>-1831</v>
      </c>
      <c r="L8" s="5">
        <v>1285</v>
      </c>
      <c r="P8" s="6">
        <v>-386</v>
      </c>
    </row>
    <row r="9" spans="1:16" ht="15">
      <c r="A9" t="s">
        <v>197</v>
      </c>
      <c r="D9" s="5">
        <v>694</v>
      </c>
      <c r="H9" s="6">
        <v>-656</v>
      </c>
      <c r="L9" s="5">
        <v>190</v>
      </c>
      <c r="P9" s="6">
        <v>-190</v>
      </c>
    </row>
    <row r="10" spans="3:16" ht="15">
      <c r="C10" s="2"/>
      <c r="D10" s="2"/>
      <c r="G10" s="2"/>
      <c r="H10" s="2"/>
      <c r="K10" s="2"/>
      <c r="L10" s="2"/>
      <c r="O10" s="2"/>
      <c r="P10" s="2"/>
    </row>
    <row r="11" spans="1:16" ht="15">
      <c r="A11" t="s">
        <v>88</v>
      </c>
      <c r="C11" s="4">
        <v>25369</v>
      </c>
      <c r="D11" s="4"/>
      <c r="G11" s="11">
        <v>-13422</v>
      </c>
      <c r="H11" s="11"/>
      <c r="K11" s="4">
        <v>15671</v>
      </c>
      <c r="L11" s="4"/>
      <c r="O11" s="11">
        <v>-8042</v>
      </c>
      <c r="P11" s="11"/>
    </row>
    <row r="12" spans="3:16" ht="15">
      <c r="C12" s="2"/>
      <c r="D12" s="2"/>
      <c r="G12" s="2"/>
      <c r="H12" s="2"/>
      <c r="K12" s="2"/>
      <c r="L12" s="2"/>
      <c r="O12" s="2"/>
      <c r="P12" s="2"/>
    </row>
  </sheetData>
  <sheetProtection selectLockedCells="1" selectUnlockedCells="1"/>
  <mergeCells count="24">
    <mergeCell ref="C3:H3"/>
    <mergeCell ref="K3:P3"/>
    <mergeCell ref="G4:H4"/>
    <mergeCell ref="O4:P4"/>
    <mergeCell ref="C5:D5"/>
    <mergeCell ref="G5:H5"/>
    <mergeCell ref="K5:L5"/>
    <mergeCell ref="O5:P5"/>
    <mergeCell ref="C6:D6"/>
    <mergeCell ref="G6:H6"/>
    <mergeCell ref="K6:L6"/>
    <mergeCell ref="O6:P6"/>
    <mergeCell ref="C10:D10"/>
    <mergeCell ref="G10:H10"/>
    <mergeCell ref="K10:L10"/>
    <mergeCell ref="O10:P10"/>
    <mergeCell ref="C11:D11"/>
    <mergeCell ref="G11:H11"/>
    <mergeCell ref="K11:L11"/>
    <mergeCell ref="O11:P11"/>
    <mergeCell ref="C12:D12"/>
    <mergeCell ref="G12:H12"/>
    <mergeCell ref="K12:L12"/>
    <mergeCell ref="O12:P1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D8"/>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0.7109375" style="0" customWidth="1"/>
    <col min="5" max="16384" width="8.7109375" style="0" customWidth="1"/>
  </cols>
  <sheetData>
    <row r="3" spans="1:4" ht="15">
      <c r="A3" t="s">
        <v>198</v>
      </c>
      <c r="C3" s="4">
        <v>1306</v>
      </c>
      <c r="D3" s="4"/>
    </row>
    <row r="4" spans="1:4" ht="15">
      <c r="A4" t="s">
        <v>199</v>
      </c>
      <c r="D4" s="5">
        <v>3701</v>
      </c>
    </row>
    <row r="5" spans="1:4" ht="15">
      <c r="A5" t="s">
        <v>200</v>
      </c>
      <c r="D5" s="5">
        <v>3227</v>
      </c>
    </row>
    <row r="6" spans="1:4" ht="15">
      <c r="A6" t="s">
        <v>201</v>
      </c>
      <c r="D6" s="5">
        <v>2131</v>
      </c>
    </row>
    <row r="7" spans="1:4" ht="15">
      <c r="A7" t="s">
        <v>202</v>
      </c>
      <c r="D7" s="5">
        <v>1158</v>
      </c>
    </row>
    <row r="8" spans="1:4" ht="15">
      <c r="A8" t="s">
        <v>203</v>
      </c>
      <c r="D8" s="5">
        <v>424</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H22"/>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8" t="s">
        <v>182</v>
      </c>
      <c r="B2" s="8"/>
      <c r="C2" s="8"/>
      <c r="D2" s="8"/>
      <c r="E2" s="8"/>
      <c r="F2" s="8"/>
    </row>
    <row r="5" spans="7:8" ht="15">
      <c r="G5" s="2" t="s">
        <v>204</v>
      </c>
      <c r="H5" s="2"/>
    </row>
    <row r="6" spans="7:8" ht="15">
      <c r="G6" s="2" t="s">
        <v>205</v>
      </c>
      <c r="H6" s="2"/>
    </row>
    <row r="7" spans="7:8" ht="15">
      <c r="G7" s="2" t="s">
        <v>206</v>
      </c>
      <c r="H7" s="2"/>
    </row>
    <row r="8" spans="3:8" ht="15">
      <c r="C8" s="2" t="s">
        <v>207</v>
      </c>
      <c r="D8" s="2"/>
      <c r="G8" s="2" t="s">
        <v>192</v>
      </c>
      <c r="H8" s="2"/>
    </row>
    <row r="9" spans="1:8" ht="15">
      <c r="A9" t="s">
        <v>208</v>
      </c>
      <c r="C9" s="4">
        <v>131556</v>
      </c>
      <c r="D9" s="4"/>
      <c r="G9" s="4">
        <v>0</v>
      </c>
      <c r="H9" s="4"/>
    </row>
    <row r="10" spans="1:8" ht="15">
      <c r="A10" t="s">
        <v>209</v>
      </c>
      <c r="D10" s="5">
        <v>18863</v>
      </c>
      <c r="H10" s="5">
        <v>2340</v>
      </c>
    </row>
    <row r="11" spans="1:4" ht="15">
      <c r="A11" t="s">
        <v>210</v>
      </c>
      <c r="D11" s="6">
        <v>-5925</v>
      </c>
    </row>
    <row r="12" spans="1:4" ht="15">
      <c r="A12" t="s">
        <v>211</v>
      </c>
      <c r="D12" s="6">
        <v>-232</v>
      </c>
    </row>
    <row r="13" spans="3:8" ht="15">
      <c r="C13" s="2"/>
      <c r="D13" s="2"/>
      <c r="G13" s="2"/>
      <c r="H13" s="2"/>
    </row>
    <row r="14" spans="1:8" ht="15">
      <c r="A14" s="7" t="s">
        <v>212</v>
      </c>
      <c r="C14" s="4">
        <v>144262</v>
      </c>
      <c r="D14" s="4"/>
      <c r="G14" s="4">
        <v>2340</v>
      </c>
      <c r="H14" s="4"/>
    </row>
    <row r="15" spans="3:8" ht="15">
      <c r="C15" s="2"/>
      <c r="D15" s="2"/>
      <c r="G15" s="2"/>
      <c r="H15" s="2"/>
    </row>
    <row r="17" spans="1:4" ht="15">
      <c r="A17" t="s">
        <v>213</v>
      </c>
      <c r="C17" s="4">
        <v>123845</v>
      </c>
      <c r="D17" s="4"/>
    </row>
    <row r="18" spans="1:4" ht="15">
      <c r="A18" t="s">
        <v>214</v>
      </c>
      <c r="D18" s="5">
        <v>5604</v>
      </c>
    </row>
    <row r="19" spans="1:4" ht="15">
      <c r="A19" t="s">
        <v>211</v>
      </c>
      <c r="D19" s="5">
        <v>270</v>
      </c>
    </row>
    <row r="20" spans="3:4" ht="15">
      <c r="C20" s="2"/>
      <c r="D20" s="2"/>
    </row>
    <row r="21" spans="1:4" ht="15">
      <c r="A21" t="s">
        <v>215</v>
      </c>
      <c r="C21" s="4">
        <v>129719</v>
      </c>
      <c r="D21" s="4"/>
    </row>
    <row r="22" spans="3:4" ht="15">
      <c r="C22" s="2"/>
      <c r="D22" s="2"/>
    </row>
  </sheetData>
  <sheetProtection selectLockedCells="1" selectUnlockedCells="1"/>
  <mergeCells count="18">
    <mergeCell ref="A2:F2"/>
    <mergeCell ref="G5:H5"/>
    <mergeCell ref="G6:H6"/>
    <mergeCell ref="G7:H7"/>
    <mergeCell ref="C8:D8"/>
    <mergeCell ref="G8:H8"/>
    <mergeCell ref="C9:D9"/>
    <mergeCell ref="G9:H9"/>
    <mergeCell ref="C13:D13"/>
    <mergeCell ref="G13:H13"/>
    <mergeCell ref="C14:D14"/>
    <mergeCell ref="G14:H14"/>
    <mergeCell ref="C15:D15"/>
    <mergeCell ref="G15:H15"/>
    <mergeCell ref="C17:D17"/>
    <mergeCell ref="C20:D20"/>
    <mergeCell ref="C21:D21"/>
    <mergeCell ref="C22:D22"/>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P19"/>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11" width="8.7109375" style="0" customWidth="1"/>
    <col min="12" max="12" width="10.7109375" style="0" customWidth="1"/>
    <col min="13" max="16384" width="8.7109375" style="0" customWidth="1"/>
  </cols>
  <sheetData>
    <row r="2" spans="1:6" ht="15">
      <c r="A2" s="1" t="s">
        <v>216</v>
      </c>
      <c r="B2" s="1"/>
      <c r="C2" s="1"/>
      <c r="D2" s="1"/>
      <c r="E2" s="1"/>
      <c r="F2" s="1"/>
    </row>
    <row r="5" spans="11:16" ht="15">
      <c r="K5" s="2" t="s">
        <v>217</v>
      </c>
      <c r="L5" s="2"/>
      <c r="O5" s="2"/>
      <c r="P5" s="2"/>
    </row>
    <row r="6" spans="7:16" ht="15">
      <c r="G6" s="2" t="s">
        <v>217</v>
      </c>
      <c r="H6" s="2"/>
      <c r="K6" s="2" t="s">
        <v>218</v>
      </c>
      <c r="L6" s="2"/>
      <c r="O6" s="2"/>
      <c r="P6" s="2"/>
    </row>
    <row r="7" spans="3:16" ht="15">
      <c r="C7" s="2" t="s">
        <v>75</v>
      </c>
      <c r="D7" s="2"/>
      <c r="G7" s="2" t="s">
        <v>218</v>
      </c>
      <c r="H7" s="2"/>
      <c r="K7" s="2" t="s">
        <v>219</v>
      </c>
      <c r="L7" s="2"/>
      <c r="O7" s="2" t="s">
        <v>220</v>
      </c>
      <c r="P7" s="2"/>
    </row>
    <row r="8" spans="3:16" ht="15">
      <c r="C8" s="2" t="s">
        <v>221</v>
      </c>
      <c r="D8" s="2"/>
      <c r="G8" s="2" t="s">
        <v>222</v>
      </c>
      <c r="H8" s="2"/>
      <c r="K8" s="2" t="s">
        <v>223</v>
      </c>
      <c r="L8" s="2"/>
      <c r="O8" s="2" t="s">
        <v>224</v>
      </c>
      <c r="P8" s="2"/>
    </row>
    <row r="9" spans="3:16" ht="15">
      <c r="C9" s="2" t="s">
        <v>225</v>
      </c>
      <c r="D9" s="2"/>
      <c r="G9" s="2" t="s">
        <v>226</v>
      </c>
      <c r="H9" s="2"/>
      <c r="K9" s="2" t="s">
        <v>227</v>
      </c>
      <c r="L9" s="2"/>
      <c r="O9" s="2" t="s">
        <v>228</v>
      </c>
      <c r="P9" s="2"/>
    </row>
    <row r="10" spans="1:8" ht="15">
      <c r="A10" t="s">
        <v>229</v>
      </c>
      <c r="D10" s="5">
        <v>1384879</v>
      </c>
      <c r="G10" s="9">
        <v>19.08</v>
      </c>
      <c r="H10" s="9"/>
    </row>
    <row r="11" spans="1:8" ht="15">
      <c r="A11" t="s">
        <v>230</v>
      </c>
      <c r="D11" s="6">
        <v>-328845</v>
      </c>
      <c r="G11" s="9">
        <v>15.6</v>
      </c>
      <c r="H11" s="9"/>
    </row>
    <row r="12" spans="1:8" ht="15">
      <c r="A12" t="s">
        <v>231</v>
      </c>
      <c r="D12" s="6">
        <v>-14195</v>
      </c>
      <c r="G12" s="9">
        <v>21.07</v>
      </c>
      <c r="H12" s="9"/>
    </row>
    <row r="13" spans="3:4" ht="15">
      <c r="C13" s="2"/>
      <c r="D13" s="2"/>
    </row>
    <row r="14" spans="1:16" ht="15">
      <c r="A14" t="s">
        <v>232</v>
      </c>
      <c r="D14" s="5">
        <v>1041839</v>
      </c>
      <c r="G14" s="9">
        <v>20.15</v>
      </c>
      <c r="H14" s="9"/>
      <c r="L14" s="12">
        <v>4.99</v>
      </c>
      <c r="O14" s="4">
        <v>30132159</v>
      </c>
      <c r="P14" s="4"/>
    </row>
    <row r="15" spans="3:16" ht="15">
      <c r="C15" s="2"/>
      <c r="D15" s="2"/>
      <c r="G15" s="2"/>
      <c r="H15" s="2"/>
      <c r="K15" s="2"/>
      <c r="L15" s="2"/>
      <c r="O15" s="2"/>
      <c r="P15" s="2"/>
    </row>
    <row r="16" spans="1:16" ht="15">
      <c r="A16" s="7" t="s">
        <v>233</v>
      </c>
      <c r="D16" s="5">
        <v>808511</v>
      </c>
      <c r="G16" s="9">
        <v>20.13</v>
      </c>
      <c r="H16" s="9"/>
      <c r="L16" s="12">
        <v>5.21</v>
      </c>
      <c r="O16" s="4">
        <v>23414985</v>
      </c>
      <c r="P16" s="4"/>
    </row>
    <row r="17" spans="3:16" ht="15">
      <c r="C17" s="2"/>
      <c r="D17" s="2"/>
      <c r="G17" s="2"/>
      <c r="H17" s="2"/>
      <c r="K17" s="2"/>
      <c r="L17" s="2"/>
      <c r="O17" s="2"/>
      <c r="P17" s="2"/>
    </row>
    <row r="18" spans="1:16" ht="15">
      <c r="A18" t="s">
        <v>234</v>
      </c>
      <c r="D18" s="5">
        <v>232313</v>
      </c>
      <c r="G18" s="9">
        <v>16.96</v>
      </c>
      <c r="H18" s="9"/>
      <c r="L18" s="12">
        <v>4.06</v>
      </c>
      <c r="O18" s="4">
        <v>7455566</v>
      </c>
      <c r="P18" s="4"/>
    </row>
    <row r="19" spans="3:16" ht="15">
      <c r="C19" s="2"/>
      <c r="D19" s="2"/>
      <c r="G19" s="2"/>
      <c r="H19" s="2"/>
      <c r="K19" s="2"/>
      <c r="L19" s="2"/>
      <c r="O19" s="2"/>
      <c r="P19" s="2"/>
    </row>
  </sheetData>
  <sheetProtection selectLockedCells="1" selectUnlockedCells="1"/>
  <mergeCells count="40">
    <mergeCell ref="A2:F2"/>
    <mergeCell ref="K5:L5"/>
    <mergeCell ref="O5:P5"/>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 ref="G10:H10"/>
    <mergeCell ref="G11:H11"/>
    <mergeCell ref="G12:H12"/>
    <mergeCell ref="C13:D13"/>
    <mergeCell ref="G14:H14"/>
    <mergeCell ref="O14:P14"/>
    <mergeCell ref="C15:D15"/>
    <mergeCell ref="G15:H15"/>
    <mergeCell ref="K15:L15"/>
    <mergeCell ref="O15:P15"/>
    <mergeCell ref="G16:H16"/>
    <mergeCell ref="O16:P16"/>
    <mergeCell ref="C17:D17"/>
    <mergeCell ref="G17:H17"/>
    <mergeCell ref="K17:L17"/>
    <mergeCell ref="O17:P17"/>
    <mergeCell ref="G18:H18"/>
    <mergeCell ref="O18:P18"/>
    <mergeCell ref="C19:D19"/>
    <mergeCell ref="G19:H19"/>
    <mergeCell ref="K19:L19"/>
    <mergeCell ref="O19:P19"/>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H2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235</v>
      </c>
      <c r="B2" s="1"/>
      <c r="C2" s="1"/>
      <c r="D2" s="1"/>
      <c r="E2" s="1"/>
      <c r="F2" s="1"/>
    </row>
    <row r="5" spans="3:8" ht="15">
      <c r="C5" s="2" t="s">
        <v>236</v>
      </c>
      <c r="D5" s="2"/>
      <c r="G5" s="2" t="s">
        <v>237</v>
      </c>
      <c r="H5" s="2"/>
    </row>
    <row r="6" spans="3:8" ht="15">
      <c r="C6" s="2" t="s">
        <v>238</v>
      </c>
      <c r="D6" s="2"/>
      <c r="G6" s="2" t="s">
        <v>238</v>
      </c>
      <c r="H6" s="2"/>
    </row>
    <row r="7" spans="3:8" ht="15">
      <c r="C7" s="2" t="s">
        <v>3</v>
      </c>
      <c r="D7" s="2"/>
      <c r="G7" s="2" t="s">
        <v>3</v>
      </c>
      <c r="H7" s="2"/>
    </row>
    <row r="8" spans="3:8" ht="15">
      <c r="C8" s="2" t="s">
        <v>5</v>
      </c>
      <c r="D8" s="2"/>
      <c r="G8" s="2" t="s">
        <v>5</v>
      </c>
      <c r="H8" s="2"/>
    </row>
    <row r="9" ht="15">
      <c r="A9" t="s">
        <v>239</v>
      </c>
    </row>
    <row r="10" spans="1:8" ht="15">
      <c r="A10" t="s">
        <v>240</v>
      </c>
      <c r="C10" s="4">
        <v>19171</v>
      </c>
      <c r="D10" s="4"/>
      <c r="G10" s="4">
        <v>51190</v>
      </c>
      <c r="H10" s="4"/>
    </row>
    <row r="11" spans="1:8" ht="15">
      <c r="A11" s="7" t="s">
        <v>241</v>
      </c>
      <c r="D11" s="6">
        <v>-141</v>
      </c>
      <c r="H11" s="6">
        <v>-542</v>
      </c>
    </row>
    <row r="12" spans="3:8" ht="15">
      <c r="C12" s="2"/>
      <c r="D12" s="2"/>
      <c r="G12" s="2"/>
      <c r="H12" s="2"/>
    </row>
    <row r="13" spans="1:8" ht="15">
      <c r="A13" t="s">
        <v>242</v>
      </c>
      <c r="C13" s="4">
        <v>19030</v>
      </c>
      <c r="D13" s="4"/>
      <c r="G13" s="4">
        <v>50648</v>
      </c>
      <c r="H13" s="4"/>
    </row>
    <row r="14" spans="3:8" ht="15">
      <c r="C14" s="2"/>
      <c r="D14" s="2"/>
      <c r="G14" s="2"/>
      <c r="H14" s="2"/>
    </row>
    <row r="16" ht="15">
      <c r="A16" t="s">
        <v>243</v>
      </c>
    </row>
    <row r="17" spans="1:8" ht="15">
      <c r="A17" t="s">
        <v>240</v>
      </c>
      <c r="C17" s="9">
        <v>1.04</v>
      </c>
      <c r="D17" s="9"/>
      <c r="G17" s="9">
        <v>2.79</v>
      </c>
      <c r="H17" s="9"/>
    </row>
    <row r="18" spans="1:8" ht="15">
      <c r="A18" t="s">
        <v>244</v>
      </c>
      <c r="C18" s="9">
        <v>1.03</v>
      </c>
      <c r="D18" s="9"/>
      <c r="G18" s="9">
        <v>2.76</v>
      </c>
      <c r="H18" s="9"/>
    </row>
    <row r="19" ht="15">
      <c r="A19" t="s">
        <v>245</v>
      </c>
    </row>
    <row r="20" spans="1:8" ht="15">
      <c r="A20" t="s">
        <v>240</v>
      </c>
      <c r="C20" s="9">
        <v>1</v>
      </c>
      <c r="D20" s="9"/>
      <c r="G20" s="9">
        <v>2.69</v>
      </c>
      <c r="H20" s="9"/>
    </row>
    <row r="21" spans="1:8" ht="15">
      <c r="A21" t="s">
        <v>244</v>
      </c>
      <c r="C21" s="9">
        <v>0.99</v>
      </c>
      <c r="D21" s="9"/>
      <c r="G21" s="9">
        <v>2.67</v>
      </c>
      <c r="H21" s="9"/>
    </row>
  </sheetData>
  <sheetProtection selectLockedCells="1" selectUnlockedCells="1"/>
  <mergeCells count="25">
    <mergeCell ref="A2:F2"/>
    <mergeCell ref="C5:D5"/>
    <mergeCell ref="G5:H5"/>
    <mergeCell ref="C6:D6"/>
    <mergeCell ref="G6:H6"/>
    <mergeCell ref="C7:D7"/>
    <mergeCell ref="G7:H7"/>
    <mergeCell ref="C8:D8"/>
    <mergeCell ref="G8:H8"/>
    <mergeCell ref="C10:D10"/>
    <mergeCell ref="G10:H10"/>
    <mergeCell ref="C12:D12"/>
    <mergeCell ref="G12:H12"/>
    <mergeCell ref="C13:D13"/>
    <mergeCell ref="G13:H13"/>
    <mergeCell ref="C14:D14"/>
    <mergeCell ref="G14:H14"/>
    <mergeCell ref="C17:D17"/>
    <mergeCell ref="G17:H17"/>
    <mergeCell ref="C18:D18"/>
    <mergeCell ref="G18:H18"/>
    <mergeCell ref="C20:D20"/>
    <mergeCell ref="G20:H20"/>
    <mergeCell ref="C21:D21"/>
    <mergeCell ref="G21:H21"/>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I22"/>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5" width="2.7109375" style="0" customWidth="1"/>
    <col min="6" max="7" width="8.7109375" style="0" customWidth="1"/>
    <col min="8" max="8" width="10.7109375" style="0" customWidth="1"/>
    <col min="9" max="16384" width="8.7109375" style="0" customWidth="1"/>
  </cols>
  <sheetData>
    <row r="2" spans="1:6" ht="15">
      <c r="A2" s="1" t="s">
        <v>246</v>
      </c>
      <c r="B2" s="1"/>
      <c r="C2" s="1"/>
      <c r="D2" s="1"/>
      <c r="E2" s="1"/>
      <c r="F2" s="1"/>
    </row>
    <row r="5" spans="3:9" ht="15">
      <c r="C5" s="2" t="s">
        <v>247</v>
      </c>
      <c r="D5" s="2"/>
      <c r="E5" s="2"/>
      <c r="F5" s="2"/>
      <c r="G5" s="2"/>
      <c r="H5" s="2"/>
      <c r="I5" s="2"/>
    </row>
    <row r="6" spans="3:9" ht="15">
      <c r="C6" s="2" t="s">
        <v>248</v>
      </c>
      <c r="D6" s="2"/>
      <c r="E6" s="2"/>
      <c r="F6" s="2"/>
      <c r="G6" s="2"/>
      <c r="H6" s="2"/>
      <c r="I6" s="2"/>
    </row>
    <row r="7" spans="3:9" ht="15">
      <c r="C7" s="2" t="s">
        <v>4</v>
      </c>
      <c r="D7" s="2"/>
      <c r="E7" s="2"/>
      <c r="G7" s="2" t="s">
        <v>5</v>
      </c>
      <c r="H7" s="2"/>
      <c r="I7" s="2"/>
    </row>
    <row r="8" spans="1:8" ht="15">
      <c r="A8" t="s">
        <v>249</v>
      </c>
      <c r="C8" s="4">
        <v>382</v>
      </c>
      <c r="D8" s="4"/>
      <c r="G8" s="4">
        <v>381</v>
      </c>
      <c r="H8" s="4"/>
    </row>
    <row r="9" spans="1:8" ht="15">
      <c r="A9" t="s">
        <v>250</v>
      </c>
      <c r="D9" s="5">
        <v>377</v>
      </c>
      <c r="H9" s="5">
        <v>420</v>
      </c>
    </row>
    <row r="10" spans="1:8" ht="15">
      <c r="A10" t="s">
        <v>251</v>
      </c>
      <c r="D10" s="5">
        <v>368</v>
      </c>
      <c r="H10" s="5">
        <v>422</v>
      </c>
    </row>
    <row r="11" spans="1:8" ht="15">
      <c r="A11" t="s">
        <v>252</v>
      </c>
      <c r="D11" s="5">
        <v>369</v>
      </c>
      <c r="H11" s="5">
        <v>407</v>
      </c>
    </row>
    <row r="12" spans="1:8" ht="15">
      <c r="A12" t="s">
        <v>253</v>
      </c>
      <c r="D12" s="5">
        <v>341</v>
      </c>
      <c r="H12" s="5">
        <v>386</v>
      </c>
    </row>
    <row r="13" spans="1:8" ht="15">
      <c r="A13" t="s">
        <v>254</v>
      </c>
      <c r="D13" s="5">
        <v>326</v>
      </c>
      <c r="H13" s="5">
        <v>405</v>
      </c>
    </row>
    <row r="14" spans="1:8" ht="15">
      <c r="A14" t="s">
        <v>255</v>
      </c>
      <c r="D14" s="5">
        <v>309</v>
      </c>
      <c r="H14" s="5">
        <v>381</v>
      </c>
    </row>
    <row r="15" spans="1:8" ht="15">
      <c r="A15" t="s">
        <v>256</v>
      </c>
      <c r="D15" s="5">
        <v>296</v>
      </c>
      <c r="H15" s="5">
        <v>360</v>
      </c>
    </row>
    <row r="16" spans="1:8" ht="15">
      <c r="A16" t="s">
        <v>257</v>
      </c>
      <c r="D16" s="5">
        <v>292</v>
      </c>
      <c r="H16" s="5">
        <v>395</v>
      </c>
    </row>
    <row r="18" spans="1:8" ht="15">
      <c r="A18" t="s">
        <v>258</v>
      </c>
      <c r="C18" s="4">
        <v>299</v>
      </c>
      <c r="D18" s="4"/>
      <c r="G18" s="4">
        <v>379</v>
      </c>
      <c r="H18" s="4"/>
    </row>
    <row r="19" spans="1:8" ht="15">
      <c r="A19" t="s">
        <v>259</v>
      </c>
      <c r="C19" s="4">
        <v>340</v>
      </c>
      <c r="D19" s="4"/>
      <c r="G19" s="4">
        <v>395</v>
      </c>
      <c r="H19" s="4"/>
    </row>
    <row r="21" spans="1:5" ht="15">
      <c r="A21" s="7" t="s">
        <v>260</v>
      </c>
      <c r="D21" t="s">
        <v>261</v>
      </c>
      <c r="E21" t="s">
        <v>262</v>
      </c>
    </row>
    <row r="22" spans="1:5" ht="15">
      <c r="A22" s="7" t="s">
        <v>263</v>
      </c>
      <c r="D22" t="s">
        <v>264</v>
      </c>
      <c r="E22" t="s">
        <v>262</v>
      </c>
    </row>
  </sheetData>
  <sheetProtection selectLockedCells="1" selectUnlockedCells="1"/>
  <mergeCells count="11">
    <mergeCell ref="A2:F2"/>
    <mergeCell ref="C5:I5"/>
    <mergeCell ref="C6:I6"/>
    <mergeCell ref="C7:E7"/>
    <mergeCell ref="G7:I7"/>
    <mergeCell ref="C8:D8"/>
    <mergeCell ref="G8:H8"/>
    <mergeCell ref="C18:D18"/>
    <mergeCell ref="G18:H18"/>
    <mergeCell ref="C19:D19"/>
    <mergeCell ref="G19:H19"/>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3:I20"/>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5" width="2.7109375" style="0" customWidth="1"/>
    <col min="6" max="7" width="8.7109375" style="0" customWidth="1"/>
    <col min="8" max="8" width="10.7109375" style="0" customWidth="1"/>
    <col min="9" max="16384" width="8.7109375" style="0" customWidth="1"/>
  </cols>
  <sheetData>
    <row r="3" spans="3:9" ht="15">
      <c r="C3" s="2" t="s">
        <v>265</v>
      </c>
      <c r="D3" s="2"/>
      <c r="E3" s="2"/>
      <c r="F3" s="2"/>
      <c r="G3" s="2"/>
      <c r="H3" s="2"/>
      <c r="I3" s="2"/>
    </row>
    <row r="4" spans="3:9" ht="15">
      <c r="C4" s="2" t="s">
        <v>248</v>
      </c>
      <c r="D4" s="2"/>
      <c r="E4" s="2"/>
      <c r="F4" s="2"/>
      <c r="G4" s="2"/>
      <c r="H4" s="2"/>
      <c r="I4" s="2"/>
    </row>
    <row r="5" spans="3:9" ht="15">
      <c r="C5" s="2" t="s">
        <v>4</v>
      </c>
      <c r="D5" s="2"/>
      <c r="E5" s="2"/>
      <c r="G5" s="2" t="s">
        <v>5</v>
      </c>
      <c r="H5" s="2"/>
      <c r="I5" s="2"/>
    </row>
    <row r="6" spans="1:8" ht="15">
      <c r="A6" t="s">
        <v>249</v>
      </c>
      <c r="C6" s="4">
        <v>496</v>
      </c>
      <c r="D6" s="4"/>
      <c r="G6" s="4">
        <v>446</v>
      </c>
      <c r="H6" s="4"/>
    </row>
    <row r="7" spans="1:8" ht="15">
      <c r="A7" t="s">
        <v>250</v>
      </c>
      <c r="D7" s="5">
        <v>503</v>
      </c>
      <c r="H7" s="5">
        <v>489</v>
      </c>
    </row>
    <row r="8" spans="1:8" ht="15">
      <c r="A8" t="s">
        <v>251</v>
      </c>
      <c r="D8" s="5">
        <v>514</v>
      </c>
      <c r="H8" s="5">
        <v>501</v>
      </c>
    </row>
    <row r="9" spans="1:8" ht="15">
      <c r="A9" t="s">
        <v>252</v>
      </c>
      <c r="D9" s="5">
        <v>510</v>
      </c>
      <c r="H9" s="5">
        <v>511</v>
      </c>
    </row>
    <row r="10" spans="1:8" ht="15">
      <c r="A10" t="s">
        <v>253</v>
      </c>
      <c r="D10" s="5">
        <v>488</v>
      </c>
      <c r="H10" s="5">
        <v>500</v>
      </c>
    </row>
    <row r="11" spans="1:8" ht="15">
      <c r="A11" t="s">
        <v>254</v>
      </c>
      <c r="D11" s="5">
        <v>444</v>
      </c>
      <c r="H11" s="5">
        <v>538</v>
      </c>
    </row>
    <row r="12" spans="1:8" ht="15">
      <c r="A12" t="s">
        <v>255</v>
      </c>
      <c r="D12" s="5">
        <v>409</v>
      </c>
      <c r="H12" s="5">
        <v>536</v>
      </c>
    </row>
    <row r="13" spans="1:8" ht="15">
      <c r="A13" t="s">
        <v>256</v>
      </c>
      <c r="D13" s="5">
        <v>394</v>
      </c>
      <c r="H13" s="5">
        <v>503</v>
      </c>
    </row>
    <row r="14" spans="1:8" ht="15">
      <c r="A14" t="s">
        <v>257</v>
      </c>
      <c r="D14" s="5">
        <v>387</v>
      </c>
      <c r="H14" s="5">
        <v>501</v>
      </c>
    </row>
    <row r="16" spans="1:8" ht="15">
      <c r="A16" t="s">
        <v>258</v>
      </c>
      <c r="C16" s="4">
        <v>397</v>
      </c>
      <c r="D16" s="4"/>
      <c r="G16" s="4">
        <v>513</v>
      </c>
      <c r="H16" s="4"/>
    </row>
    <row r="17" spans="1:8" ht="15">
      <c r="A17" t="s">
        <v>259</v>
      </c>
      <c r="C17" s="4">
        <v>461</v>
      </c>
      <c r="D17" s="4"/>
      <c r="G17" s="4">
        <v>503</v>
      </c>
      <c r="H17" s="4"/>
    </row>
    <row r="19" spans="1:5" ht="15">
      <c r="A19" s="7" t="s">
        <v>260</v>
      </c>
      <c r="D19" t="s">
        <v>266</v>
      </c>
      <c r="E19" t="s">
        <v>262</v>
      </c>
    </row>
    <row r="20" spans="1:5" ht="15">
      <c r="A20" s="7" t="s">
        <v>263</v>
      </c>
      <c r="D20" t="s">
        <v>267</v>
      </c>
      <c r="E20" t="s">
        <v>262</v>
      </c>
    </row>
  </sheetData>
  <sheetProtection selectLockedCells="1" selectUnlockedCells="1"/>
  <mergeCells count="10">
    <mergeCell ref="C3:I3"/>
    <mergeCell ref="C4:I4"/>
    <mergeCell ref="C5:E5"/>
    <mergeCell ref="G5:I5"/>
    <mergeCell ref="C6:D6"/>
    <mergeCell ref="G6:H6"/>
    <mergeCell ref="C16:D16"/>
    <mergeCell ref="G16:H16"/>
    <mergeCell ref="C17:D17"/>
    <mergeCell ref="G17:H17"/>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3:I9"/>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2" t="s">
        <v>268</v>
      </c>
      <c r="D3" s="2"/>
      <c r="E3" s="2"/>
      <c r="G3" s="2" t="s">
        <v>269</v>
      </c>
      <c r="H3" s="2"/>
      <c r="I3" s="2"/>
    </row>
    <row r="4" spans="1:8" ht="15">
      <c r="A4" t="s">
        <v>270</v>
      </c>
      <c r="C4" s="4">
        <v>300</v>
      </c>
      <c r="D4" s="4"/>
      <c r="G4" s="4">
        <v>400</v>
      </c>
      <c r="H4" s="4"/>
    </row>
    <row r="5" spans="1:8" ht="15">
      <c r="A5" t="s">
        <v>271</v>
      </c>
      <c r="D5" s="5">
        <v>50</v>
      </c>
      <c r="H5" s="5">
        <v>50</v>
      </c>
    </row>
    <row r="6" spans="1:8" ht="15">
      <c r="A6" t="e">
        <f>#N/A</f>
        <v>#VALUE!</v>
      </c>
      <c r="D6" s="5">
        <v>350</v>
      </c>
      <c r="H6" s="5">
        <v>450</v>
      </c>
    </row>
    <row r="7" spans="1:8" ht="15">
      <c r="A7" t="s">
        <v>272</v>
      </c>
      <c r="D7" s="5">
        <v>50</v>
      </c>
      <c r="H7" s="5">
        <v>50</v>
      </c>
    </row>
    <row r="8" spans="1:8" ht="15">
      <c r="A8" t="e">
        <f>#N/A</f>
        <v>#VALUE!</v>
      </c>
      <c r="D8" s="5">
        <v>400</v>
      </c>
      <c r="H8" s="5">
        <v>500</v>
      </c>
    </row>
    <row r="9" spans="1:8" ht="15">
      <c r="A9" t="s">
        <v>273</v>
      </c>
      <c r="D9" t="s">
        <v>274</v>
      </c>
      <c r="H9" t="s">
        <v>275</v>
      </c>
    </row>
  </sheetData>
  <sheetProtection selectLockedCells="1" selectUnlockedCells="1"/>
  <mergeCells count="4">
    <mergeCell ref="C3:E3"/>
    <mergeCell ref="G3:I3"/>
    <mergeCell ref="C4:D4"/>
    <mergeCell ref="G4:H4"/>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Q13"/>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276</v>
      </c>
      <c r="B2" s="1"/>
      <c r="C2" s="1"/>
      <c r="D2" s="1"/>
      <c r="E2" s="1"/>
      <c r="F2" s="1"/>
    </row>
    <row r="5" spans="3:17" ht="15">
      <c r="C5" s="2" t="s">
        <v>277</v>
      </c>
      <c r="D5" s="2"/>
      <c r="E5" s="2"/>
      <c r="F5" s="2"/>
      <c r="G5" s="2"/>
      <c r="H5" s="2"/>
      <c r="I5" s="2"/>
      <c r="K5" s="2" t="s">
        <v>278</v>
      </c>
      <c r="L5" s="2"/>
      <c r="M5" s="2"/>
      <c r="N5" s="2"/>
      <c r="O5" s="2"/>
      <c r="P5" s="2"/>
      <c r="Q5" s="2"/>
    </row>
    <row r="6" spans="3:17" ht="15">
      <c r="C6" s="2" t="s">
        <v>51</v>
      </c>
      <c r="D6" s="2"/>
      <c r="E6" s="2"/>
      <c r="G6" s="2" t="s">
        <v>52</v>
      </c>
      <c r="H6" s="2"/>
      <c r="I6" s="2"/>
      <c r="K6" s="2" t="s">
        <v>51</v>
      </c>
      <c r="L6" s="2"/>
      <c r="M6" s="2"/>
      <c r="O6" s="2" t="s">
        <v>52</v>
      </c>
      <c r="P6" s="2"/>
      <c r="Q6" s="2"/>
    </row>
    <row r="7" spans="3:17" ht="15">
      <c r="C7" s="2" t="s">
        <v>4</v>
      </c>
      <c r="D7" s="2"/>
      <c r="E7" s="2"/>
      <c r="G7" s="2" t="s">
        <v>5</v>
      </c>
      <c r="H7" s="2"/>
      <c r="I7" s="2"/>
      <c r="K7" s="2" t="s">
        <v>4</v>
      </c>
      <c r="L7" s="2"/>
      <c r="M7" s="2"/>
      <c r="O7" s="2" t="s">
        <v>5</v>
      </c>
      <c r="P7" s="2"/>
      <c r="Q7" s="2"/>
    </row>
    <row r="8" spans="1:16" ht="15">
      <c r="A8" t="s">
        <v>279</v>
      </c>
      <c r="D8" t="s">
        <v>280</v>
      </c>
      <c r="H8" t="s">
        <v>280</v>
      </c>
      <c r="L8" t="s">
        <v>280</v>
      </c>
      <c r="P8" t="s">
        <v>280</v>
      </c>
    </row>
    <row r="9" spans="1:16" ht="15">
      <c r="A9" t="s">
        <v>281</v>
      </c>
      <c r="D9" s="12">
        <v>85.3</v>
      </c>
      <c r="H9" s="12">
        <v>86.3</v>
      </c>
      <c r="L9" s="12">
        <v>85.5</v>
      </c>
      <c r="P9" s="12">
        <v>86.9</v>
      </c>
    </row>
    <row r="12" spans="1:16" ht="15">
      <c r="A12" t="s">
        <v>282</v>
      </c>
      <c r="D12" s="12">
        <v>14.7</v>
      </c>
      <c r="H12" s="12">
        <v>13.7</v>
      </c>
      <c r="L12" s="12">
        <v>14.5</v>
      </c>
      <c r="P12" s="12">
        <v>13.1</v>
      </c>
    </row>
    <row r="13" spans="1:16" ht="15">
      <c r="A13" s="7" t="s">
        <v>283</v>
      </c>
      <c r="D13" s="12">
        <v>9.8</v>
      </c>
      <c r="H13" s="12">
        <v>8.8</v>
      </c>
      <c r="L13" s="12">
        <v>9.3</v>
      </c>
      <c r="P13" s="12">
        <v>8.5</v>
      </c>
    </row>
  </sheetData>
  <sheetProtection selectLockedCells="1" selectUnlockedCells="1"/>
  <mergeCells count="11">
    <mergeCell ref="A2:F2"/>
    <mergeCell ref="C5:I5"/>
    <mergeCell ref="K5:Q5"/>
    <mergeCell ref="C6:E6"/>
    <mergeCell ref="G6:I6"/>
    <mergeCell ref="K6:M6"/>
    <mergeCell ref="O6:Q6"/>
    <mergeCell ref="C7:E7"/>
    <mergeCell ref="G7:I7"/>
    <mergeCell ref="K7:M7"/>
    <mergeCell ref="O7:Q7"/>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L2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8" t="s">
        <v>36</v>
      </c>
      <c r="B2" s="8"/>
      <c r="C2" s="8"/>
      <c r="D2" s="8"/>
      <c r="E2" s="8"/>
      <c r="F2" s="8"/>
    </row>
    <row r="5" spans="3:12" ht="15">
      <c r="C5" s="2" t="s">
        <v>1</v>
      </c>
      <c r="D5" s="2"/>
      <c r="G5" s="2" t="s">
        <v>2</v>
      </c>
      <c r="H5" s="2"/>
      <c r="K5" s="2" t="s">
        <v>3</v>
      </c>
      <c r="L5" s="2"/>
    </row>
    <row r="6" spans="3:12" ht="15">
      <c r="C6" s="2" t="s">
        <v>4</v>
      </c>
      <c r="D6" s="2"/>
      <c r="G6" s="2" t="s">
        <v>5</v>
      </c>
      <c r="H6" s="2"/>
      <c r="K6" s="2" t="s">
        <v>5</v>
      </c>
      <c r="L6" s="2"/>
    </row>
    <row r="7" ht="15">
      <c r="A7" t="s">
        <v>37</v>
      </c>
    </row>
    <row r="8" ht="39.75" customHeight="1">
      <c r="A8" s="7" t="s">
        <v>38</v>
      </c>
    </row>
    <row r="9" spans="1:12" ht="39.75" customHeight="1">
      <c r="A9" s="7" t="s">
        <v>39</v>
      </c>
      <c r="C9" s="4">
        <v>18851</v>
      </c>
      <c r="D9" s="4"/>
      <c r="G9" s="4">
        <v>18403</v>
      </c>
      <c r="H9" s="4"/>
      <c r="K9" s="4">
        <v>18380</v>
      </c>
      <c r="L9" s="4"/>
    </row>
    <row r="10" spans="1:12" ht="15">
      <c r="A10" t="s">
        <v>40</v>
      </c>
      <c r="D10" s="5">
        <v>113157</v>
      </c>
      <c r="H10" s="5">
        <v>97372</v>
      </c>
      <c r="L10" s="5">
        <v>96710</v>
      </c>
    </row>
    <row r="11" spans="1:12" ht="15">
      <c r="A11" t="s">
        <v>41</v>
      </c>
      <c r="H11" s="5">
        <v>4212</v>
      </c>
      <c r="L11" s="5">
        <v>4133</v>
      </c>
    </row>
    <row r="12" spans="1:12" ht="15">
      <c r="A12" t="s">
        <v>42</v>
      </c>
      <c r="H12" s="6">
        <v>-2117</v>
      </c>
      <c r="L12" s="6">
        <v>-2087</v>
      </c>
    </row>
    <row r="13" spans="1:12" ht="15">
      <c r="A13" t="s">
        <v>43</v>
      </c>
      <c r="D13" s="5">
        <v>372728</v>
      </c>
      <c r="H13" s="5">
        <v>312878</v>
      </c>
      <c r="L13" s="5">
        <v>297707</v>
      </c>
    </row>
    <row r="14" spans="1:12" ht="15">
      <c r="A14" t="s">
        <v>44</v>
      </c>
      <c r="D14" s="5">
        <v>2920</v>
      </c>
      <c r="H14" s="5">
        <v>2408</v>
      </c>
      <c r="L14" s="5">
        <v>2414</v>
      </c>
    </row>
    <row r="15" spans="3:12" ht="15">
      <c r="C15" s="2"/>
      <c r="D15" s="2"/>
      <c r="G15" s="2"/>
      <c r="H15" s="2"/>
      <c r="K15" s="2"/>
      <c r="L15" s="2"/>
    </row>
    <row r="16" spans="4:12" ht="15">
      <c r="D16" s="5">
        <v>507656</v>
      </c>
      <c r="H16" s="5">
        <v>433156</v>
      </c>
      <c r="L16" s="5">
        <v>417257</v>
      </c>
    </row>
    <row r="17" spans="1:12" ht="15">
      <c r="A17" t="s">
        <v>45</v>
      </c>
      <c r="D17" s="6">
        <v>-1253</v>
      </c>
      <c r="H17" s="6">
        <v>-1304</v>
      </c>
      <c r="L17" s="6">
        <v>-1343</v>
      </c>
    </row>
    <row r="18" spans="3:12" ht="15">
      <c r="C18" s="2"/>
      <c r="D18" s="2"/>
      <c r="G18" s="2"/>
      <c r="H18" s="2"/>
      <c r="K18" s="2"/>
      <c r="L18" s="2"/>
    </row>
    <row r="19" spans="1:12" ht="15">
      <c r="A19" s="3" t="s">
        <v>46</v>
      </c>
      <c r="D19" s="5">
        <v>506403</v>
      </c>
      <c r="H19" s="5">
        <v>431852</v>
      </c>
      <c r="L19" s="5">
        <v>415914</v>
      </c>
    </row>
    <row r="20" spans="3:12" ht="15">
      <c r="C20" s="2"/>
      <c r="D20" s="2"/>
      <c r="G20" s="2"/>
      <c r="H20" s="2"/>
      <c r="K20" s="2"/>
      <c r="L20" s="2"/>
    </row>
    <row r="21" spans="1:12" ht="15">
      <c r="A21" s="3" t="s">
        <v>47</v>
      </c>
      <c r="C21" s="4">
        <v>929987</v>
      </c>
      <c r="D21" s="4"/>
      <c r="G21" s="4">
        <v>876920</v>
      </c>
      <c r="H21" s="4"/>
      <c r="K21" s="4">
        <v>870326</v>
      </c>
      <c r="L21" s="4"/>
    </row>
    <row r="22" spans="3:12" ht="15">
      <c r="C22" s="2"/>
      <c r="D22" s="2"/>
      <c r="G22" s="2"/>
      <c r="H22" s="2"/>
      <c r="K22" s="2"/>
      <c r="L22" s="2"/>
    </row>
  </sheetData>
  <sheetProtection selectLockedCells="1" selectUnlockedCells="1"/>
  <mergeCells count="25">
    <mergeCell ref="A2:F2"/>
    <mergeCell ref="C5:D5"/>
    <mergeCell ref="G5:H5"/>
    <mergeCell ref="K5:L5"/>
    <mergeCell ref="C6:D6"/>
    <mergeCell ref="G6:H6"/>
    <mergeCell ref="K6:L6"/>
    <mergeCell ref="C9:D9"/>
    <mergeCell ref="G9:H9"/>
    <mergeCell ref="K9:L9"/>
    <mergeCell ref="C15:D15"/>
    <mergeCell ref="G15:H15"/>
    <mergeCell ref="K15:L15"/>
    <mergeCell ref="C18:D18"/>
    <mergeCell ref="G18:H18"/>
    <mergeCell ref="K18:L18"/>
    <mergeCell ref="C20:D20"/>
    <mergeCell ref="G20:H20"/>
    <mergeCell ref="K20:L20"/>
    <mergeCell ref="C21:D21"/>
    <mergeCell ref="G21:H21"/>
    <mergeCell ref="K21:L21"/>
    <mergeCell ref="C22:D22"/>
    <mergeCell ref="G22:H22"/>
    <mergeCell ref="K22:L22"/>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3:Q22"/>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7" ht="15">
      <c r="C3" s="2" t="s">
        <v>277</v>
      </c>
      <c r="D3" s="2"/>
      <c r="E3" s="2"/>
      <c r="F3" s="2"/>
      <c r="G3" s="2"/>
      <c r="H3" s="2"/>
      <c r="I3" s="2"/>
      <c r="K3" s="2" t="s">
        <v>278</v>
      </c>
      <c r="L3" s="2"/>
      <c r="M3" s="2"/>
      <c r="N3" s="2"/>
      <c r="O3" s="2"/>
      <c r="P3" s="2"/>
      <c r="Q3" s="2"/>
    </row>
    <row r="4" spans="3:17" ht="15">
      <c r="C4" s="2" t="s">
        <v>51</v>
      </c>
      <c r="D4" s="2"/>
      <c r="E4" s="2"/>
      <c r="G4" s="2" t="s">
        <v>52</v>
      </c>
      <c r="H4" s="2"/>
      <c r="I4" s="2"/>
      <c r="K4" s="2" t="s">
        <v>51</v>
      </c>
      <c r="L4" s="2"/>
      <c r="M4" s="2"/>
      <c r="O4" s="2" t="s">
        <v>52</v>
      </c>
      <c r="P4" s="2"/>
      <c r="Q4" s="2"/>
    </row>
    <row r="5" spans="3:17" ht="15">
      <c r="C5" s="2" t="s">
        <v>4</v>
      </c>
      <c r="D5" s="2"/>
      <c r="E5" s="2"/>
      <c r="G5" s="2" t="s">
        <v>5</v>
      </c>
      <c r="H5" s="2"/>
      <c r="I5" s="2"/>
      <c r="K5" s="2" t="s">
        <v>4</v>
      </c>
      <c r="L5" s="2"/>
      <c r="M5" s="2"/>
      <c r="O5" s="2" t="s">
        <v>5</v>
      </c>
      <c r="P5" s="2"/>
      <c r="Q5" s="2"/>
    </row>
    <row r="6" spans="1:16" ht="15">
      <c r="A6" t="s">
        <v>284</v>
      </c>
      <c r="D6" s="12">
        <v>4.9</v>
      </c>
      <c r="H6" s="12">
        <v>4.9</v>
      </c>
      <c r="L6" s="12">
        <v>5.2</v>
      </c>
      <c r="P6" s="12">
        <v>4.6</v>
      </c>
    </row>
    <row r="8" spans="1:16" ht="15">
      <c r="A8" t="s">
        <v>285</v>
      </c>
      <c r="D8" s="12">
        <v>0.4</v>
      </c>
      <c r="H8" s="12">
        <v>0.5</v>
      </c>
      <c r="L8" s="12">
        <v>0.4</v>
      </c>
      <c r="P8" s="12">
        <v>0.6000000000000001</v>
      </c>
    </row>
    <row r="9" spans="1:16" ht="15">
      <c r="A9" t="s">
        <v>286</v>
      </c>
      <c r="D9" s="12">
        <v>0</v>
      </c>
      <c r="H9" s="12">
        <v>0</v>
      </c>
      <c r="L9" s="12">
        <v>0</v>
      </c>
      <c r="P9" s="13">
        <v>-0.1</v>
      </c>
    </row>
    <row r="11" spans="4:16" ht="15">
      <c r="D11" s="12">
        <v>0.4</v>
      </c>
      <c r="H11" s="12">
        <v>0.5</v>
      </c>
      <c r="L11" s="12">
        <v>0.4</v>
      </c>
      <c r="P11" s="12">
        <v>0.5</v>
      </c>
    </row>
    <row r="14" spans="1:16" ht="15">
      <c r="A14" s="7" t="s">
        <v>287</v>
      </c>
      <c r="D14" s="12">
        <v>4.5</v>
      </c>
      <c r="H14" s="12">
        <v>4.4</v>
      </c>
      <c r="L14" s="12">
        <v>4.8</v>
      </c>
      <c r="P14" s="12">
        <v>4.1</v>
      </c>
    </row>
    <row r="15" spans="1:16" ht="15">
      <c r="A15" t="s">
        <v>160</v>
      </c>
      <c r="D15" s="12">
        <v>1.7000000000000002</v>
      </c>
      <c r="H15" s="12">
        <v>1.7000000000000002</v>
      </c>
      <c r="L15" s="12">
        <v>1.8</v>
      </c>
      <c r="P15" s="12">
        <v>1.5</v>
      </c>
    </row>
    <row r="18" spans="1:16" ht="15">
      <c r="A18" t="s">
        <v>288</v>
      </c>
      <c r="D18" s="12">
        <v>2.8</v>
      </c>
      <c r="H18" s="12">
        <v>2.7</v>
      </c>
      <c r="L18" s="12">
        <v>3</v>
      </c>
      <c r="P18" s="12">
        <v>2.6</v>
      </c>
    </row>
    <row r="19" spans="1:16" ht="15">
      <c r="A19" t="s">
        <v>129</v>
      </c>
      <c r="D19" s="13">
        <v>-0.2</v>
      </c>
      <c r="H19" s="13">
        <v>0</v>
      </c>
      <c r="L19" s="13">
        <v>-0.2</v>
      </c>
      <c r="P19" s="13">
        <v>-0.1</v>
      </c>
    </row>
    <row r="22" spans="1:16" ht="15">
      <c r="A22" t="s">
        <v>93</v>
      </c>
      <c r="D22" t="s">
        <v>289</v>
      </c>
      <c r="H22" t="s">
        <v>290</v>
      </c>
      <c r="L22" t="s">
        <v>291</v>
      </c>
      <c r="P22" t="s">
        <v>292</v>
      </c>
    </row>
  </sheetData>
  <sheetProtection selectLockedCells="1" selectUnlockedCells="1"/>
  <mergeCells count="10">
    <mergeCell ref="C3:I3"/>
    <mergeCell ref="K3:Q3"/>
    <mergeCell ref="C4:E4"/>
    <mergeCell ref="G4:I4"/>
    <mergeCell ref="K4:M4"/>
    <mergeCell ref="O4:Q4"/>
    <mergeCell ref="C5:E5"/>
    <mergeCell ref="G5:I5"/>
    <mergeCell ref="K5:M5"/>
    <mergeCell ref="O5:Q5"/>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3:X12"/>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9" width="2.7109375" style="0" customWidth="1"/>
    <col min="10"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1" width="2.7109375" style="0" customWidth="1"/>
    <col min="22" max="23" width="8.7109375" style="0" customWidth="1"/>
    <col min="24" max="24" width="10.7109375" style="0" customWidth="1"/>
    <col min="25" max="16384" width="8.7109375" style="0" customWidth="1"/>
  </cols>
  <sheetData>
    <row r="3" spans="3:24" ht="15">
      <c r="C3" s="2" t="s">
        <v>277</v>
      </c>
      <c r="D3" s="2"/>
      <c r="E3" s="2"/>
      <c r="F3" s="2"/>
      <c r="G3" s="2"/>
      <c r="H3" s="2"/>
      <c r="I3" s="2"/>
      <c r="J3" s="2"/>
      <c r="K3" s="2"/>
      <c r="L3" s="2"/>
      <c r="O3" s="2" t="s">
        <v>278</v>
      </c>
      <c r="P3" s="2"/>
      <c r="Q3" s="2"/>
      <c r="R3" s="2"/>
      <c r="S3" s="2"/>
      <c r="T3" s="2"/>
      <c r="U3" s="2"/>
      <c r="V3" s="2"/>
      <c r="W3" s="2"/>
      <c r="X3" s="2"/>
    </row>
    <row r="4" spans="3:24" ht="15">
      <c r="C4" s="2" t="s">
        <v>51</v>
      </c>
      <c r="D4" s="2"/>
      <c r="G4" s="2" t="s">
        <v>293</v>
      </c>
      <c r="H4" s="2"/>
      <c r="K4" s="2" t="s">
        <v>52</v>
      </c>
      <c r="L4" s="2"/>
      <c r="O4" s="2" t="s">
        <v>51</v>
      </c>
      <c r="P4" s="2"/>
      <c r="S4" s="2" t="s">
        <v>293</v>
      </c>
      <c r="T4" s="2"/>
      <c r="W4" s="2" t="s">
        <v>52</v>
      </c>
      <c r="X4" s="2"/>
    </row>
    <row r="5" spans="1:24" ht="15">
      <c r="A5" t="s">
        <v>294</v>
      </c>
      <c r="C5" s="2" t="s">
        <v>4</v>
      </c>
      <c r="D5" s="2"/>
      <c r="G5" s="2" t="s">
        <v>295</v>
      </c>
      <c r="H5" s="2"/>
      <c r="K5" s="2" t="s">
        <v>5</v>
      </c>
      <c r="L5" s="2"/>
      <c r="O5" s="2" t="s">
        <v>4</v>
      </c>
      <c r="P5" s="2"/>
      <c r="S5" s="2" t="s">
        <v>295</v>
      </c>
      <c r="T5" s="2"/>
      <c r="W5" s="2" t="s">
        <v>5</v>
      </c>
      <c r="X5" s="2"/>
    </row>
    <row r="6" spans="1:24" ht="15">
      <c r="A6" t="s">
        <v>296</v>
      </c>
      <c r="C6" s="4">
        <v>236825</v>
      </c>
      <c r="D6" s="4"/>
      <c r="H6" t="s">
        <v>297</v>
      </c>
      <c r="I6" t="s">
        <v>298</v>
      </c>
      <c r="K6" s="4">
        <v>278416</v>
      </c>
      <c r="L6" s="4"/>
      <c r="O6" s="4">
        <v>799310</v>
      </c>
      <c r="P6" s="4"/>
      <c r="T6" t="s">
        <v>299</v>
      </c>
      <c r="U6" t="s">
        <v>298</v>
      </c>
      <c r="W6" s="4">
        <v>801155</v>
      </c>
      <c r="X6" s="4"/>
    </row>
    <row r="7" spans="1:24" ht="15">
      <c r="A7" t="s">
        <v>300</v>
      </c>
      <c r="D7" s="5">
        <v>205363</v>
      </c>
      <c r="H7" s="12">
        <v>0.5</v>
      </c>
      <c r="L7" s="5">
        <v>204344</v>
      </c>
      <c r="P7" s="5">
        <v>642964</v>
      </c>
      <c r="T7" s="12">
        <v>18.7</v>
      </c>
      <c r="X7" s="5">
        <v>541878</v>
      </c>
    </row>
    <row r="8" spans="1:24" ht="15">
      <c r="A8" t="s">
        <v>301</v>
      </c>
      <c r="D8" s="5">
        <v>91157</v>
      </c>
      <c r="H8" s="13">
        <v>-12.4</v>
      </c>
      <c r="L8" s="5">
        <v>104089</v>
      </c>
      <c r="P8" s="5">
        <v>296409</v>
      </c>
      <c r="T8" s="13">
        <v>-3.6</v>
      </c>
      <c r="X8" s="5">
        <v>307466</v>
      </c>
    </row>
    <row r="9" spans="1:24" ht="15">
      <c r="A9" t="s">
        <v>302</v>
      </c>
      <c r="D9" s="5">
        <v>139528</v>
      </c>
      <c r="H9" s="12">
        <v>3.6</v>
      </c>
      <c r="L9" s="5">
        <v>134648</v>
      </c>
      <c r="P9" s="5">
        <v>426646</v>
      </c>
      <c r="T9" s="12">
        <v>10</v>
      </c>
      <c r="X9" s="5">
        <v>387710</v>
      </c>
    </row>
    <row r="10" spans="3:24" ht="15">
      <c r="C10" s="2"/>
      <c r="D10" s="2"/>
      <c r="G10" s="2"/>
      <c r="H10" s="2"/>
      <c r="K10" s="2"/>
      <c r="L10" s="2"/>
      <c r="O10" s="2"/>
      <c r="P10" s="2"/>
      <c r="S10" s="2"/>
      <c r="T10" s="2"/>
      <c r="W10" s="2"/>
      <c r="X10" s="2"/>
    </row>
    <row r="11" spans="1:24" ht="15">
      <c r="A11" t="s">
        <v>88</v>
      </c>
      <c r="C11" s="4">
        <v>672873</v>
      </c>
      <c r="D11" s="4"/>
      <c r="H11" s="13">
        <v>-6.7</v>
      </c>
      <c r="K11" s="4">
        <v>721497</v>
      </c>
      <c r="L11" s="4"/>
      <c r="O11" s="4">
        <v>2165329</v>
      </c>
      <c r="P11" s="4"/>
      <c r="T11" s="12">
        <v>6.2</v>
      </c>
      <c r="W11" s="4">
        <v>2038209</v>
      </c>
      <c r="X11" s="4"/>
    </row>
    <row r="12" spans="3:24" ht="15">
      <c r="C12" s="2"/>
      <c r="D12" s="2"/>
      <c r="G12" s="2"/>
      <c r="H12" s="2"/>
      <c r="K12" s="2"/>
      <c r="L12" s="2"/>
      <c r="O12" s="2"/>
      <c r="P12" s="2"/>
      <c r="S12" s="2"/>
      <c r="T12" s="2"/>
      <c r="W12" s="2"/>
      <c r="X12" s="2"/>
    </row>
  </sheetData>
  <sheetProtection selectLockedCells="1" selectUnlockedCells="1"/>
  <mergeCells count="34">
    <mergeCell ref="C3:L3"/>
    <mergeCell ref="O3:X3"/>
    <mergeCell ref="C4:D4"/>
    <mergeCell ref="G4:H4"/>
    <mergeCell ref="K4:L4"/>
    <mergeCell ref="O4:P4"/>
    <mergeCell ref="S4:T4"/>
    <mergeCell ref="W4:X4"/>
    <mergeCell ref="C5:D5"/>
    <mergeCell ref="G5:H5"/>
    <mergeCell ref="K5:L5"/>
    <mergeCell ref="O5:P5"/>
    <mergeCell ref="S5:T5"/>
    <mergeCell ref="W5:X5"/>
    <mergeCell ref="C6:D6"/>
    <mergeCell ref="K6:L6"/>
    <mergeCell ref="O6:P6"/>
    <mergeCell ref="W6:X6"/>
    <mergeCell ref="C10:D10"/>
    <mergeCell ref="G10:H10"/>
    <mergeCell ref="K10:L10"/>
    <mergeCell ref="O10:P10"/>
    <mergeCell ref="S10:T10"/>
    <mergeCell ref="W10:X10"/>
    <mergeCell ref="C11:D11"/>
    <mergeCell ref="K11:L11"/>
    <mergeCell ref="O11:P11"/>
    <mergeCell ref="W11:X11"/>
    <mergeCell ref="C12:D12"/>
    <mergeCell ref="G12:H12"/>
    <mergeCell ref="K12:L12"/>
    <mergeCell ref="O12:P12"/>
    <mergeCell ref="S12:T12"/>
    <mergeCell ref="W12:X1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3:Q7"/>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5" width="8.7109375" style="0" customWidth="1"/>
    <col min="16" max="16" width="5.7109375" style="0" customWidth="1"/>
    <col min="17" max="16384" width="8.7109375" style="0" customWidth="1"/>
  </cols>
  <sheetData>
    <row r="3" spans="3:17" ht="15">
      <c r="C3" s="2" t="s">
        <v>49</v>
      </c>
      <c r="D3" s="2"/>
      <c r="E3" s="2"/>
      <c r="F3" s="2"/>
      <c r="G3" s="2"/>
      <c r="H3" s="2"/>
      <c r="I3" s="2"/>
      <c r="K3" s="2" t="s">
        <v>50</v>
      </c>
      <c r="L3" s="2"/>
      <c r="M3" s="2"/>
      <c r="N3" s="2"/>
      <c r="O3" s="2"/>
      <c r="P3" s="2"/>
      <c r="Q3" s="2"/>
    </row>
    <row r="4" spans="3:17" ht="15">
      <c r="C4" s="2" t="s">
        <v>51</v>
      </c>
      <c r="D4" s="2"/>
      <c r="E4" s="2"/>
      <c r="G4" s="2" t="s">
        <v>52</v>
      </c>
      <c r="H4" s="2"/>
      <c r="I4" s="2"/>
      <c r="K4" s="2" t="s">
        <v>51</v>
      </c>
      <c r="L4" s="2"/>
      <c r="M4" s="2"/>
      <c r="O4" s="2" t="s">
        <v>52</v>
      </c>
      <c r="P4" s="2"/>
      <c r="Q4" s="2"/>
    </row>
    <row r="5" spans="3:17" ht="15">
      <c r="C5" s="2" t="s">
        <v>4</v>
      </c>
      <c r="D5" s="2"/>
      <c r="E5" s="2"/>
      <c r="G5" s="2" t="s">
        <v>5</v>
      </c>
      <c r="H5" s="2"/>
      <c r="I5" s="2"/>
      <c r="K5" s="2" t="s">
        <v>4</v>
      </c>
      <c r="L5" s="2"/>
      <c r="M5" s="2"/>
      <c r="O5" s="2" t="s">
        <v>5</v>
      </c>
      <c r="P5" s="2"/>
      <c r="Q5" s="2"/>
    </row>
    <row r="6" spans="1:16" ht="15">
      <c r="A6" t="s">
        <v>303</v>
      </c>
      <c r="D6" t="s">
        <v>304</v>
      </c>
      <c r="H6" t="s">
        <v>305</v>
      </c>
      <c r="L6" t="s">
        <v>306</v>
      </c>
      <c r="P6" t="s">
        <v>307</v>
      </c>
    </row>
    <row r="7" spans="1:16" ht="15">
      <c r="A7" t="s">
        <v>308</v>
      </c>
      <c r="D7" t="s">
        <v>309</v>
      </c>
      <c r="H7" t="s">
        <v>310</v>
      </c>
      <c r="L7" t="s">
        <v>311</v>
      </c>
      <c r="P7" t="s">
        <v>312</v>
      </c>
    </row>
  </sheetData>
  <sheetProtection selectLockedCells="1" selectUnlockedCells="1"/>
  <mergeCells count="10">
    <mergeCell ref="C3:I3"/>
    <mergeCell ref="K3:Q3"/>
    <mergeCell ref="C4:E4"/>
    <mergeCell ref="G4:I4"/>
    <mergeCell ref="K4:M4"/>
    <mergeCell ref="O4:Q4"/>
    <mergeCell ref="C5:E5"/>
    <mergeCell ref="G5:I5"/>
    <mergeCell ref="K5:M5"/>
    <mergeCell ref="O5:Q5"/>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313</v>
      </c>
      <c r="B2" s="1"/>
      <c r="C2" s="1"/>
      <c r="D2" s="1"/>
      <c r="E2" s="1"/>
      <c r="F2" s="1"/>
    </row>
    <row r="5" spans="3:8" ht="15">
      <c r="C5" s="2" t="s">
        <v>51</v>
      </c>
      <c r="D5" s="2"/>
      <c r="G5" s="2" t="s">
        <v>52</v>
      </c>
      <c r="H5" s="2"/>
    </row>
    <row r="6" spans="3:8" ht="15">
      <c r="C6" s="2" t="s">
        <v>4</v>
      </c>
      <c r="D6" s="2"/>
      <c r="G6" s="2" t="s">
        <v>5</v>
      </c>
      <c r="H6" s="2"/>
    </row>
    <row r="7" spans="1:8" ht="15">
      <c r="A7" t="s">
        <v>314</v>
      </c>
      <c r="C7" s="4">
        <v>87893</v>
      </c>
      <c r="D7" s="4"/>
      <c r="G7" s="4">
        <v>60160</v>
      </c>
      <c r="H7" s="4"/>
    </row>
    <row r="8" spans="1:8" ht="15">
      <c r="A8" t="s">
        <v>315</v>
      </c>
      <c r="D8" s="6">
        <v>-55048</v>
      </c>
      <c r="H8" s="6">
        <v>-39943</v>
      </c>
    </row>
    <row r="9" spans="1:8" ht="15">
      <c r="A9" t="s">
        <v>316</v>
      </c>
      <c r="D9" s="6">
        <v>-32876</v>
      </c>
      <c r="H9" s="6">
        <v>-14724</v>
      </c>
    </row>
    <row r="10" spans="3:8" ht="15">
      <c r="C10" s="2"/>
      <c r="D10" s="2"/>
      <c r="G10" s="2"/>
      <c r="H10" s="2"/>
    </row>
    <row r="11" spans="1:8" ht="15">
      <c r="A11" t="s">
        <v>317</v>
      </c>
      <c r="D11" s="6">
        <v>-31</v>
      </c>
      <c r="H11" s="5">
        <v>5493</v>
      </c>
    </row>
    <row r="12" spans="1:8" ht="15">
      <c r="A12" t="s">
        <v>318</v>
      </c>
      <c r="D12" s="5">
        <v>46215</v>
      </c>
      <c r="H12" s="5">
        <v>25274</v>
      </c>
    </row>
    <row r="13" spans="3:8" ht="15">
      <c r="C13" s="2"/>
      <c r="D13" s="2"/>
      <c r="G13" s="2"/>
      <c r="H13" s="2"/>
    </row>
    <row r="14" spans="1:8" ht="15">
      <c r="A14" t="s">
        <v>319</v>
      </c>
      <c r="C14" s="4">
        <v>46184</v>
      </c>
      <c r="D14" s="4"/>
      <c r="G14" s="4">
        <v>30767</v>
      </c>
      <c r="H14" s="4"/>
    </row>
    <row r="15" spans="3:8" ht="15">
      <c r="C15" s="2"/>
      <c r="D15" s="2"/>
      <c r="G15" s="2"/>
      <c r="H15" s="2"/>
    </row>
  </sheetData>
  <sheetProtection selectLockedCells="1" selectUnlockedCells="1"/>
  <mergeCells count="15">
    <mergeCell ref="A2:F2"/>
    <mergeCell ref="C5:D5"/>
    <mergeCell ref="G5:H5"/>
    <mergeCell ref="C6:D6"/>
    <mergeCell ref="G6:H6"/>
    <mergeCell ref="C7:D7"/>
    <mergeCell ref="G7:H7"/>
    <mergeCell ref="C10:D10"/>
    <mergeCell ref="G10:H10"/>
    <mergeCell ref="C13:D13"/>
    <mergeCell ref="G13:H13"/>
    <mergeCell ref="C14:D14"/>
    <mergeCell ref="G14:H14"/>
    <mergeCell ref="C15:D15"/>
    <mergeCell ref="G15:H15"/>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3:P6"/>
  <sheetViews>
    <sheetView workbookViewId="0" topLeftCell="A1">
      <selection activeCell="A1" sqref="A1"/>
    </sheetView>
  </sheetViews>
  <sheetFormatPr defaultColWidth="8.00390625" defaultRowHeight="15"/>
  <cols>
    <col min="1" max="1" width="38.7109375" style="0" customWidth="1"/>
    <col min="2" max="16384" width="8.7109375" style="0" customWidth="1"/>
  </cols>
  <sheetData>
    <row r="3" spans="1:16" ht="15">
      <c r="A3" t="s">
        <v>320</v>
      </c>
      <c r="C3" s="2" t="s">
        <v>321</v>
      </c>
      <c r="D3" s="2"/>
      <c r="G3" s="2" t="s">
        <v>322</v>
      </c>
      <c r="H3" s="2"/>
      <c r="K3" s="2" t="s">
        <v>323</v>
      </c>
      <c r="L3" s="2"/>
      <c r="O3" s="2" t="s">
        <v>324</v>
      </c>
      <c r="P3" s="2"/>
    </row>
    <row r="4" ht="15">
      <c r="A4" t="s">
        <v>325</v>
      </c>
    </row>
    <row r="5" ht="15">
      <c r="A5" t="s">
        <v>326</v>
      </c>
    </row>
    <row r="6" ht="15">
      <c r="A6" t="s">
        <v>327</v>
      </c>
    </row>
  </sheetData>
  <sheetProtection selectLockedCells="1" selectUnlockedCells="1"/>
  <mergeCells count="4">
    <mergeCell ref="C3:D3"/>
    <mergeCell ref="G3:H3"/>
    <mergeCell ref="K3:L3"/>
    <mergeCell ref="O3:P3"/>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100.8515625" style="0" customWidth="1"/>
    <col min="4" max="16384" width="8.7109375" style="0" customWidth="1"/>
  </cols>
  <sheetData>
    <row r="2" spans="1:6" ht="15">
      <c r="A2" s="1" t="s">
        <v>328</v>
      </c>
      <c r="B2" s="1"/>
      <c r="C2" s="1"/>
      <c r="D2" s="1"/>
      <c r="E2" s="1"/>
      <c r="F2" s="1"/>
    </row>
    <row r="5" spans="1:3" ht="15">
      <c r="A5" t="s">
        <v>329</v>
      </c>
      <c r="C5" s="7" t="s">
        <v>330</v>
      </c>
    </row>
    <row r="7" spans="1:3" ht="15">
      <c r="A7" t="s">
        <v>331</v>
      </c>
      <c r="C7" s="7" t="s">
        <v>332</v>
      </c>
    </row>
    <row r="9" spans="1:3" ht="15">
      <c r="A9" t="s">
        <v>333</v>
      </c>
      <c r="C9" s="7" t="s">
        <v>334</v>
      </c>
    </row>
    <row r="11" spans="1:3" ht="15">
      <c r="A11" t="s">
        <v>335</v>
      </c>
      <c r="C11" s="7" t="s">
        <v>336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3:C11"/>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3" spans="1:3" ht="15">
      <c r="A3" t="s">
        <v>337</v>
      </c>
      <c r="C3" t="s">
        <v>338</v>
      </c>
    </row>
    <row r="5" spans="1:3" ht="15">
      <c r="A5" t="s">
        <v>329</v>
      </c>
      <c r="C5" s="7" t="s">
        <v>330</v>
      </c>
    </row>
    <row r="7" spans="1:3" ht="15">
      <c r="A7" t="s">
        <v>331</v>
      </c>
      <c r="C7" s="7" t="s">
        <v>332</v>
      </c>
    </row>
    <row r="9" spans="1:3" ht="15">
      <c r="A9" t="s">
        <v>333</v>
      </c>
      <c r="C9" s="7" t="s">
        <v>334</v>
      </c>
    </row>
    <row r="11" spans="1:3" ht="15">
      <c r="A11" t="s">
        <v>335</v>
      </c>
      <c r="C11" s="7" t="s">
        <v>336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 r="A2" s="1" t="s">
        <v>339</v>
      </c>
      <c r="B2" s="1"/>
      <c r="C2" s="1"/>
      <c r="D2" s="1"/>
      <c r="E2" s="1"/>
      <c r="F2" s="1"/>
    </row>
    <row r="4" spans="1:3" ht="15">
      <c r="A4" s="12">
        <v>1</v>
      </c>
      <c r="C4" t="s">
        <v>340</v>
      </c>
    </row>
    <row r="6" spans="1:3" ht="15">
      <c r="A6" s="12">
        <v>2</v>
      </c>
      <c r="C6" s="7" t="s">
        <v>341</v>
      </c>
    </row>
    <row r="8" spans="1:3" ht="15">
      <c r="A8" s="12">
        <v>3</v>
      </c>
      <c r="C8" s="7" t="s">
        <v>342</v>
      </c>
    </row>
    <row r="10" spans="1:3" ht="15">
      <c r="A10" s="12">
        <v>4</v>
      </c>
      <c r="C10" s="7" t="s">
        <v>343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344</v>
      </c>
      <c r="D2" s="7" t="s">
        <v>345</v>
      </c>
    </row>
    <row r="4" spans="2:4" ht="15">
      <c r="B4" t="s">
        <v>346</v>
      </c>
      <c r="D4" s="7" t="s">
        <v>347</v>
      </c>
    </row>
    <row r="6" spans="2:4" ht="15">
      <c r="B6" t="s">
        <v>348</v>
      </c>
      <c r="D6" s="7" t="s">
        <v>349</v>
      </c>
    </row>
    <row r="8" spans="2:4" ht="15">
      <c r="B8" t="s">
        <v>350</v>
      </c>
      <c r="D8" s="7" t="s">
        <v>351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344</v>
      </c>
      <c r="D2" s="7" t="s">
        <v>352</v>
      </c>
    </row>
    <row r="4" spans="2:4" ht="15">
      <c r="B4" t="s">
        <v>346</v>
      </c>
      <c r="D4" s="7" t="s">
        <v>353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P47"/>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48</v>
      </c>
      <c r="B2" s="1"/>
      <c r="C2" s="1"/>
      <c r="D2" s="1"/>
      <c r="E2" s="1"/>
      <c r="F2" s="1"/>
    </row>
    <row r="5" spans="3:16" ht="15">
      <c r="C5" s="2" t="s">
        <v>49</v>
      </c>
      <c r="D5" s="2"/>
      <c r="E5" s="2"/>
      <c r="F5" s="2"/>
      <c r="G5" s="2"/>
      <c r="H5" s="2"/>
      <c r="K5" s="2" t="s">
        <v>50</v>
      </c>
      <c r="L5" s="2"/>
      <c r="M5" s="2"/>
      <c r="N5" s="2"/>
      <c r="O5" s="2"/>
      <c r="P5" s="2"/>
    </row>
    <row r="6" spans="3:16" ht="15">
      <c r="C6" s="2" t="s">
        <v>51</v>
      </c>
      <c r="D6" s="2"/>
      <c r="G6" s="2" t="s">
        <v>52</v>
      </c>
      <c r="H6" s="2"/>
      <c r="K6" s="2" t="s">
        <v>51</v>
      </c>
      <c r="L6" s="2"/>
      <c r="O6" s="2" t="s">
        <v>52</v>
      </c>
      <c r="P6" s="2"/>
    </row>
    <row r="7" spans="3:16" ht="15">
      <c r="C7" s="2" t="s">
        <v>4</v>
      </c>
      <c r="D7" s="2"/>
      <c r="G7" s="2" t="s">
        <v>5</v>
      </c>
      <c r="H7" s="2"/>
      <c r="K7" s="2" t="s">
        <v>4</v>
      </c>
      <c r="L7" s="2"/>
      <c r="O7" s="2" t="s">
        <v>5</v>
      </c>
      <c r="P7" s="2"/>
    </row>
    <row r="8" spans="1:16" ht="15">
      <c r="A8" t="s">
        <v>53</v>
      </c>
      <c r="C8" s="4">
        <v>672873</v>
      </c>
      <c r="D8" s="4"/>
      <c r="G8" s="4">
        <v>721497</v>
      </c>
      <c r="H8" s="4"/>
      <c r="K8" s="4">
        <v>2165329</v>
      </c>
      <c r="L8" s="4"/>
      <c r="O8" s="4">
        <v>2038209</v>
      </c>
      <c r="P8" s="4"/>
    </row>
    <row r="10" spans="1:16" ht="15">
      <c r="A10" t="s">
        <v>54</v>
      </c>
      <c r="D10" s="5">
        <v>574048</v>
      </c>
      <c r="H10" s="5">
        <v>622435</v>
      </c>
      <c r="L10" s="5">
        <v>1851775</v>
      </c>
      <c r="P10" s="5">
        <v>1770676</v>
      </c>
    </row>
    <row r="11" spans="3:16" ht="15">
      <c r="C11" s="2"/>
      <c r="D11" s="2"/>
      <c r="G11" s="2"/>
      <c r="H11" s="2"/>
      <c r="K11" s="2"/>
      <c r="L11" s="2"/>
      <c r="O11" s="2"/>
      <c r="P11" s="2"/>
    </row>
    <row r="13" spans="1:16" ht="15">
      <c r="A13" t="s">
        <v>55</v>
      </c>
      <c r="D13" s="5">
        <v>98825</v>
      </c>
      <c r="H13" s="5">
        <v>99062</v>
      </c>
      <c r="L13" s="5">
        <v>313554</v>
      </c>
      <c r="P13" s="5">
        <v>267533</v>
      </c>
    </row>
    <row r="15" spans="1:16" ht="15">
      <c r="A15" s="7" t="s">
        <v>56</v>
      </c>
      <c r="D15" s="5">
        <v>65970</v>
      </c>
      <c r="H15" s="5">
        <v>63877</v>
      </c>
      <c r="L15" s="5">
        <v>201272</v>
      </c>
      <c r="P15" s="5">
        <v>173233</v>
      </c>
    </row>
    <row r="16" spans="3:16" ht="15">
      <c r="C16" s="2"/>
      <c r="D16" s="2"/>
      <c r="G16" s="2"/>
      <c r="H16" s="2"/>
      <c r="K16" s="2"/>
      <c r="L16" s="2"/>
      <c r="O16" s="2"/>
      <c r="P16" s="2"/>
    </row>
    <row r="18" spans="1:16" ht="15">
      <c r="A18" t="s">
        <v>57</v>
      </c>
      <c r="D18" s="5">
        <v>32855</v>
      </c>
      <c r="H18" s="5">
        <v>35185</v>
      </c>
      <c r="L18" s="5">
        <v>112282</v>
      </c>
      <c r="P18" s="5">
        <v>94300</v>
      </c>
    </row>
    <row r="20" ht="15">
      <c r="A20" t="s">
        <v>58</v>
      </c>
    </row>
    <row r="21" spans="1:16" ht="15">
      <c r="A21" t="s">
        <v>59</v>
      </c>
      <c r="D21" s="5">
        <v>3214</v>
      </c>
      <c r="H21" s="5">
        <v>3714</v>
      </c>
      <c r="L21" s="5">
        <v>10757</v>
      </c>
      <c r="P21" s="5">
        <v>11755</v>
      </c>
    </row>
    <row r="22" spans="1:16" ht="15">
      <c r="A22" t="s">
        <v>60</v>
      </c>
      <c r="D22" s="6">
        <v>-875</v>
      </c>
      <c r="H22" s="6">
        <v>-227</v>
      </c>
      <c r="L22" s="6">
        <v>-1656</v>
      </c>
      <c r="P22" s="6">
        <v>-646</v>
      </c>
    </row>
    <row r="23" spans="1:16" ht="15">
      <c r="A23" t="s">
        <v>61</v>
      </c>
      <c r="L23" s="6">
        <v>-63</v>
      </c>
      <c r="P23" s="6">
        <v>-1240</v>
      </c>
    </row>
    <row r="24" spans="3:16" ht="15">
      <c r="C24" s="2"/>
      <c r="D24" s="2"/>
      <c r="G24" s="2"/>
      <c r="H24" s="2"/>
      <c r="K24" s="2"/>
      <c r="L24" s="2"/>
      <c r="O24" s="2"/>
      <c r="P24" s="2"/>
    </row>
    <row r="25" spans="4:16" ht="15">
      <c r="D25" s="5">
        <v>2339</v>
      </c>
      <c r="H25" s="5">
        <v>3487</v>
      </c>
      <c r="L25" s="5">
        <v>9038</v>
      </c>
      <c r="P25" s="5">
        <v>9869</v>
      </c>
    </row>
    <row r="26" spans="3:16" ht="15">
      <c r="C26" s="2"/>
      <c r="D26" s="2"/>
      <c r="G26" s="2"/>
      <c r="H26" s="2"/>
      <c r="K26" s="2"/>
      <c r="L26" s="2"/>
      <c r="O26" s="2"/>
      <c r="P26" s="2"/>
    </row>
    <row r="28" spans="1:16" ht="15">
      <c r="A28" s="7" t="s">
        <v>62</v>
      </c>
      <c r="D28" s="5">
        <v>30516</v>
      </c>
      <c r="H28" s="5">
        <v>31698</v>
      </c>
      <c r="L28" s="5">
        <v>103244</v>
      </c>
      <c r="P28" s="5">
        <v>84431</v>
      </c>
    </row>
    <row r="30" spans="1:16" ht="15">
      <c r="A30" t="s">
        <v>63</v>
      </c>
      <c r="D30" s="5">
        <v>11322</v>
      </c>
      <c r="H30" s="5">
        <v>12009</v>
      </c>
      <c r="L30" s="5">
        <v>38963</v>
      </c>
      <c r="P30" s="5">
        <v>32005</v>
      </c>
    </row>
    <row r="31" spans="3:16" ht="15">
      <c r="C31" s="2"/>
      <c r="D31" s="2"/>
      <c r="G31" s="2"/>
      <c r="H31" s="2"/>
      <c r="K31" s="2"/>
      <c r="L31" s="2"/>
      <c r="O31" s="2"/>
      <c r="P31" s="2"/>
    </row>
    <row r="33" spans="1:16" ht="15">
      <c r="A33" t="s">
        <v>64</v>
      </c>
      <c r="D33" s="5">
        <v>19194</v>
      </c>
      <c r="H33" s="5">
        <v>19689</v>
      </c>
      <c r="L33" s="5">
        <v>64281</v>
      </c>
      <c r="P33" s="5">
        <v>52426</v>
      </c>
    </row>
    <row r="35" spans="1:16" ht="15">
      <c r="A35" t="s">
        <v>33</v>
      </c>
      <c r="D35" s="6">
        <v>-1489</v>
      </c>
      <c r="H35" s="6">
        <v>-518</v>
      </c>
      <c r="L35" s="6">
        <v>-3396</v>
      </c>
      <c r="P35" s="6">
        <v>-1236</v>
      </c>
    </row>
    <row r="36" spans="3:16" ht="15">
      <c r="C36" s="2"/>
      <c r="D36" s="2"/>
      <c r="G36" s="2"/>
      <c r="H36" s="2"/>
      <c r="K36" s="2"/>
      <c r="L36" s="2"/>
      <c r="O36" s="2"/>
      <c r="P36" s="2"/>
    </row>
    <row r="38" spans="1:16" ht="15">
      <c r="A38" t="s">
        <v>65</v>
      </c>
      <c r="C38" s="4">
        <v>17705</v>
      </c>
      <c r="D38" s="4"/>
      <c r="G38" s="4">
        <v>19171</v>
      </c>
      <c r="H38" s="4"/>
      <c r="K38" s="4">
        <v>60885</v>
      </c>
      <c r="L38" s="4"/>
      <c r="O38" s="4">
        <v>51190</v>
      </c>
      <c r="P38" s="4"/>
    </row>
    <row r="39" spans="3:16" ht="15">
      <c r="C39" s="2"/>
      <c r="D39" s="2"/>
      <c r="G39" s="2"/>
      <c r="H39" s="2"/>
      <c r="K39" s="2"/>
      <c r="L39" s="2"/>
      <c r="O39" s="2"/>
      <c r="P39" s="2"/>
    </row>
    <row r="41" spans="1:16" ht="15">
      <c r="A41" t="s">
        <v>66</v>
      </c>
      <c r="C41" s="9">
        <v>0.94</v>
      </c>
      <c r="D41" s="9"/>
      <c r="G41" s="9">
        <v>1.04</v>
      </c>
      <c r="H41" s="9"/>
      <c r="K41" s="9">
        <v>3.24</v>
      </c>
      <c r="L41" s="9"/>
      <c r="O41" s="9">
        <v>2.79</v>
      </c>
      <c r="P41" s="9"/>
    </row>
    <row r="43" spans="1:16" ht="15">
      <c r="A43" t="s">
        <v>67</v>
      </c>
      <c r="C43" s="9">
        <v>0.91</v>
      </c>
      <c r="D43" s="9"/>
      <c r="G43" s="9">
        <v>1</v>
      </c>
      <c r="H43" s="9"/>
      <c r="K43" s="9">
        <v>3.14</v>
      </c>
      <c r="L43" s="9"/>
      <c r="O43" s="9">
        <v>2.69</v>
      </c>
      <c r="P43" s="9"/>
    </row>
    <row r="45" spans="1:16" ht="15">
      <c r="A45" t="s">
        <v>68</v>
      </c>
      <c r="D45" s="5">
        <v>18906</v>
      </c>
      <c r="H45" s="5">
        <v>18465</v>
      </c>
      <c r="L45" s="5">
        <v>18788</v>
      </c>
      <c r="P45" s="5">
        <v>18325</v>
      </c>
    </row>
    <row r="47" spans="1:16" ht="15">
      <c r="A47" s="7" t="s">
        <v>69</v>
      </c>
      <c r="D47" s="5">
        <v>19394</v>
      </c>
      <c r="H47" s="5">
        <v>19193</v>
      </c>
      <c r="L47" s="5">
        <v>19368</v>
      </c>
      <c r="P47" s="5">
        <v>19050</v>
      </c>
    </row>
  </sheetData>
  <sheetProtection selectLockedCells="1" selectUnlockedCells="1"/>
  <mergeCells count="55">
    <mergeCell ref="A2:F2"/>
    <mergeCell ref="C5:H5"/>
    <mergeCell ref="K5:P5"/>
    <mergeCell ref="C6:D6"/>
    <mergeCell ref="G6:H6"/>
    <mergeCell ref="K6:L6"/>
    <mergeCell ref="O6:P6"/>
    <mergeCell ref="C7:D7"/>
    <mergeCell ref="G7:H7"/>
    <mergeCell ref="K7:L7"/>
    <mergeCell ref="O7:P7"/>
    <mergeCell ref="C8:D8"/>
    <mergeCell ref="G8:H8"/>
    <mergeCell ref="K8:L8"/>
    <mergeCell ref="O8:P8"/>
    <mergeCell ref="C11:D11"/>
    <mergeCell ref="G11:H11"/>
    <mergeCell ref="K11:L11"/>
    <mergeCell ref="O11:P11"/>
    <mergeCell ref="C16:D16"/>
    <mergeCell ref="G16:H16"/>
    <mergeCell ref="K16:L16"/>
    <mergeCell ref="O16:P16"/>
    <mergeCell ref="C24:D24"/>
    <mergeCell ref="G24:H24"/>
    <mergeCell ref="K24:L24"/>
    <mergeCell ref="O24:P24"/>
    <mergeCell ref="C26:D26"/>
    <mergeCell ref="G26:H26"/>
    <mergeCell ref="K26:L26"/>
    <mergeCell ref="O26:P26"/>
    <mergeCell ref="C31:D31"/>
    <mergeCell ref="G31:H31"/>
    <mergeCell ref="K31:L31"/>
    <mergeCell ref="O31:P31"/>
    <mergeCell ref="C36:D36"/>
    <mergeCell ref="G36:H36"/>
    <mergeCell ref="K36:L36"/>
    <mergeCell ref="O36:P36"/>
    <mergeCell ref="C38:D38"/>
    <mergeCell ref="G38:H38"/>
    <mergeCell ref="K38:L38"/>
    <mergeCell ref="O38:P38"/>
    <mergeCell ref="C39:D39"/>
    <mergeCell ref="G39:H39"/>
    <mergeCell ref="K39:L39"/>
    <mergeCell ref="O39:P39"/>
    <mergeCell ref="C41:D41"/>
    <mergeCell ref="G41:H41"/>
    <mergeCell ref="K41:L41"/>
    <mergeCell ref="O41:P41"/>
    <mergeCell ref="C43:D43"/>
    <mergeCell ref="G43:H43"/>
    <mergeCell ref="K43:L43"/>
    <mergeCell ref="O43:P43"/>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4:C7"/>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23.7109375" style="0" customWidth="1"/>
    <col min="4" max="16384" width="8.7109375" style="0" customWidth="1"/>
  </cols>
  <sheetData>
    <row r="4" spans="1:3" ht="15">
      <c r="A4" t="s">
        <v>354</v>
      </c>
      <c r="C4" t="s">
        <v>355</v>
      </c>
    </row>
    <row r="6" ht="15">
      <c r="C6" t="s">
        <v>356</v>
      </c>
    </row>
    <row r="7" ht="15">
      <c r="C7" t="s">
        <v>357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 r="A2" s="1" t="s">
        <v>339</v>
      </c>
      <c r="B2" s="1"/>
      <c r="C2" s="1"/>
      <c r="D2" s="1"/>
      <c r="E2" s="1"/>
      <c r="F2" s="1"/>
    </row>
    <row r="4" spans="1:3" ht="15">
      <c r="A4" s="12">
        <v>1</v>
      </c>
      <c r="C4" t="s">
        <v>340</v>
      </c>
    </row>
    <row r="6" spans="1:3" ht="15">
      <c r="A6" s="12">
        <v>2</v>
      </c>
      <c r="C6" s="7" t="s">
        <v>341</v>
      </c>
    </row>
    <row r="8" spans="1:3" ht="15">
      <c r="A8" s="12">
        <v>3</v>
      </c>
      <c r="C8" s="7" t="s">
        <v>342</v>
      </c>
    </row>
    <row r="10" spans="1:3" ht="15">
      <c r="A10" s="12">
        <v>4</v>
      </c>
      <c r="C10" s="7" t="s">
        <v>343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344</v>
      </c>
      <c r="D2" s="7" t="s">
        <v>345</v>
      </c>
    </row>
    <row r="4" spans="2:4" ht="15">
      <c r="B4" t="s">
        <v>346</v>
      </c>
      <c r="D4" s="7" t="s">
        <v>347</v>
      </c>
    </row>
    <row r="6" spans="2:4" ht="15">
      <c r="B6" t="s">
        <v>348</v>
      </c>
      <c r="D6" s="7" t="s">
        <v>349</v>
      </c>
    </row>
    <row r="8" spans="2:4" ht="15">
      <c r="B8" t="s">
        <v>350</v>
      </c>
      <c r="D8" s="7" t="s">
        <v>351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344</v>
      </c>
      <c r="D2" s="7" t="s">
        <v>352</v>
      </c>
    </row>
    <row r="4" spans="2:4" ht="15">
      <c r="B4" t="s">
        <v>346</v>
      </c>
      <c r="D4" s="7" t="s">
        <v>353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4:C7"/>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23.7109375" style="0" customWidth="1"/>
    <col min="4" max="16384" width="8.7109375" style="0" customWidth="1"/>
  </cols>
  <sheetData>
    <row r="4" spans="1:3" ht="15">
      <c r="A4" t="s">
        <v>354</v>
      </c>
      <c r="C4" t="s">
        <v>358</v>
      </c>
    </row>
    <row r="6" ht="15">
      <c r="C6" t="s">
        <v>359</v>
      </c>
    </row>
    <row r="7" ht="15">
      <c r="C7" t="s">
        <v>360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4:E9"/>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4.7109375" style="0" customWidth="1"/>
    <col min="4" max="4" width="8.7109375" style="0" customWidth="1"/>
    <col min="5" max="5" width="23.7109375" style="0" customWidth="1"/>
    <col min="6" max="16384" width="8.7109375" style="0" customWidth="1"/>
  </cols>
  <sheetData>
    <row r="4" spans="3:5" ht="15">
      <c r="C4" s="2" t="s">
        <v>361</v>
      </c>
      <c r="D4" s="2"/>
      <c r="E4" s="2"/>
    </row>
    <row r="6" spans="1:5" ht="15">
      <c r="A6" t="s">
        <v>354</v>
      </c>
      <c r="C6" t="s">
        <v>362</v>
      </c>
      <c r="E6" t="s">
        <v>355</v>
      </c>
    </row>
    <row r="8" ht="15">
      <c r="E8" t="s">
        <v>356</v>
      </c>
    </row>
    <row r="9" spans="3:5" ht="15">
      <c r="C9" t="s">
        <v>363</v>
      </c>
      <c r="E9" t="s">
        <v>357</v>
      </c>
    </row>
  </sheetData>
  <sheetProtection selectLockedCells="1" selectUnlockedCells="1"/>
  <mergeCells count="1">
    <mergeCell ref="C4:E4"/>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4:E9"/>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4.7109375" style="0" customWidth="1"/>
    <col min="4" max="4" width="8.7109375" style="0" customWidth="1"/>
    <col min="5" max="5" width="23.7109375" style="0" customWidth="1"/>
    <col min="6" max="16384" width="8.7109375" style="0" customWidth="1"/>
  </cols>
  <sheetData>
    <row r="4" spans="3:5" ht="15">
      <c r="C4" s="2" t="s">
        <v>361</v>
      </c>
      <c r="D4" s="2"/>
      <c r="E4" s="2"/>
    </row>
    <row r="6" spans="1:5" ht="15">
      <c r="A6" t="s">
        <v>354</v>
      </c>
      <c r="C6" t="s">
        <v>362</v>
      </c>
      <c r="E6" t="s">
        <v>358</v>
      </c>
    </row>
    <row r="8" ht="15">
      <c r="E8" t="s">
        <v>359</v>
      </c>
    </row>
    <row r="9" spans="3:5" ht="15">
      <c r="C9" t="s">
        <v>363</v>
      </c>
      <c r="E9" t="s">
        <v>360</v>
      </c>
    </row>
  </sheetData>
  <sheetProtection selectLockedCells="1" selectUnlockedCells="1"/>
  <mergeCells count="1">
    <mergeCell ref="C4:E4"/>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AF25"/>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70</v>
      </c>
      <c r="B2" s="1"/>
      <c r="C2" s="1"/>
      <c r="D2" s="1"/>
      <c r="E2" s="1"/>
      <c r="F2" s="1"/>
    </row>
    <row r="5" spans="15:32" ht="15">
      <c r="O5" s="2" t="s">
        <v>71</v>
      </c>
      <c r="P5" s="2"/>
      <c r="W5" s="2"/>
      <c r="X5" s="2"/>
      <c r="AA5" s="2"/>
      <c r="AB5" s="2"/>
      <c r="AE5" s="2"/>
      <c r="AF5" s="2"/>
    </row>
    <row r="6" spans="11:32" ht="15">
      <c r="K6" s="2" t="s">
        <v>71</v>
      </c>
      <c r="L6" s="2"/>
      <c r="O6" s="2" t="s">
        <v>72</v>
      </c>
      <c r="P6" s="2"/>
      <c r="W6" s="2" t="s">
        <v>73</v>
      </c>
      <c r="X6" s="2"/>
      <c r="AA6" s="2"/>
      <c r="AB6" s="2"/>
      <c r="AE6" s="2"/>
      <c r="AF6" s="2"/>
    </row>
    <row r="7" spans="7:32" ht="15">
      <c r="G7" s="2" t="s">
        <v>74</v>
      </c>
      <c r="H7" s="2"/>
      <c r="K7" s="2" t="s">
        <v>75</v>
      </c>
      <c r="L7" s="2"/>
      <c r="O7" s="2" t="s">
        <v>76</v>
      </c>
      <c r="P7" s="2"/>
      <c r="W7" s="2" t="s">
        <v>28</v>
      </c>
      <c r="X7" s="2"/>
      <c r="AA7" s="2" t="s">
        <v>77</v>
      </c>
      <c r="AB7" s="2"/>
      <c r="AE7" s="2"/>
      <c r="AF7" s="2"/>
    </row>
    <row r="8" spans="3:32" ht="15">
      <c r="C8" s="2" t="s">
        <v>78</v>
      </c>
      <c r="D8" s="2"/>
      <c r="G8" s="2" t="s">
        <v>79</v>
      </c>
      <c r="H8" s="2"/>
      <c r="K8" s="2" t="s">
        <v>72</v>
      </c>
      <c r="L8" s="2"/>
      <c r="O8" s="2" t="s">
        <v>80</v>
      </c>
      <c r="P8" s="2"/>
      <c r="S8" s="2" t="s">
        <v>81</v>
      </c>
      <c r="T8" s="2"/>
      <c r="W8" s="2" t="s">
        <v>82</v>
      </c>
      <c r="X8" s="2"/>
      <c r="AA8" s="2" t="s">
        <v>83</v>
      </c>
      <c r="AB8" s="2"/>
      <c r="AE8" s="2"/>
      <c r="AF8" s="2"/>
    </row>
    <row r="9" spans="3:32" ht="15">
      <c r="C9" s="2" t="s">
        <v>75</v>
      </c>
      <c r="D9" s="2"/>
      <c r="G9" s="2" t="s">
        <v>84</v>
      </c>
      <c r="H9" s="2"/>
      <c r="K9" s="2" t="s">
        <v>76</v>
      </c>
      <c r="L9" s="2"/>
      <c r="O9" s="2" t="s">
        <v>85</v>
      </c>
      <c r="P9" s="2"/>
      <c r="S9" s="2" t="s">
        <v>86</v>
      </c>
      <c r="T9" s="2"/>
      <c r="W9" s="2" t="s">
        <v>86</v>
      </c>
      <c r="X9" s="2"/>
      <c r="AA9" s="2" t="s">
        <v>87</v>
      </c>
      <c r="AB9" s="2"/>
      <c r="AE9" s="2" t="s">
        <v>88</v>
      </c>
      <c r="AF9" s="2"/>
    </row>
    <row r="10" spans="1:32" ht="15">
      <c r="A10" s="3" t="s">
        <v>89</v>
      </c>
      <c r="C10" s="10">
        <v>18002</v>
      </c>
      <c r="D10" s="10"/>
      <c r="G10" s="10">
        <v>89269</v>
      </c>
      <c r="H10" s="10"/>
      <c r="K10" s="10">
        <v>3423</v>
      </c>
      <c r="L10" s="10"/>
      <c r="P10" s="3" t="s">
        <v>90</v>
      </c>
      <c r="Q10" s="3"/>
      <c r="S10" s="10">
        <v>247427</v>
      </c>
      <c r="T10" s="10"/>
      <c r="W10" s="10">
        <v>1525</v>
      </c>
      <c r="X10" s="10"/>
      <c r="AB10" s="3" t="s">
        <v>91</v>
      </c>
      <c r="AC10" s="3"/>
      <c r="AE10" s="10">
        <v>356769</v>
      </c>
      <c r="AF10" s="10"/>
    </row>
    <row r="11" ht="15">
      <c r="A11" t="s">
        <v>92</v>
      </c>
    </row>
    <row r="12" spans="1:20" ht="15">
      <c r="A12" t="s">
        <v>93</v>
      </c>
      <c r="T12" s="5">
        <v>51190</v>
      </c>
    </row>
    <row r="13" spans="1:24" ht="15">
      <c r="A13" s="7" t="s">
        <v>94</v>
      </c>
      <c r="X13" s="5">
        <v>889</v>
      </c>
    </row>
    <row r="14" spans="1:32" ht="15">
      <c r="A14" s="3" t="s">
        <v>95</v>
      </c>
      <c r="AF14" s="5">
        <v>52079</v>
      </c>
    </row>
    <row r="15" spans="1:32" ht="15">
      <c r="A15" t="s">
        <v>96</v>
      </c>
      <c r="T15" s="6">
        <v>-910</v>
      </c>
      <c r="AF15" s="6">
        <v>-910</v>
      </c>
    </row>
    <row r="16" spans="1:32" ht="15">
      <c r="A16" s="7" t="s">
        <v>97</v>
      </c>
      <c r="D16" s="5">
        <v>389</v>
      </c>
      <c r="H16" s="5">
        <v>4388</v>
      </c>
      <c r="AF16" s="5">
        <v>4777</v>
      </c>
    </row>
    <row r="17" spans="1:32" ht="15">
      <c r="A17" s="7" t="s">
        <v>98</v>
      </c>
      <c r="D17" s="5">
        <v>3</v>
      </c>
      <c r="H17" s="5">
        <v>146</v>
      </c>
      <c r="AF17" s="5">
        <v>149</v>
      </c>
    </row>
    <row r="18" spans="1:32" ht="15">
      <c r="A18" s="7" t="s">
        <v>99</v>
      </c>
      <c r="D18" s="5">
        <v>33</v>
      </c>
      <c r="H18" s="5">
        <v>939</v>
      </c>
      <c r="L18" s="6">
        <v>-216</v>
      </c>
      <c r="P18" s="6">
        <v>-756</v>
      </c>
      <c r="AF18" s="5">
        <v>0</v>
      </c>
    </row>
    <row r="19" spans="1:32" ht="15">
      <c r="A19" s="7" t="s">
        <v>100</v>
      </c>
      <c r="D19" s="6">
        <v>-49</v>
      </c>
      <c r="H19" s="6">
        <v>-1856</v>
      </c>
      <c r="AF19" s="6">
        <v>-1905</v>
      </c>
    </row>
    <row r="20" spans="1:32" ht="15">
      <c r="A20" s="7" t="s">
        <v>101</v>
      </c>
      <c r="H20" s="5">
        <v>3764</v>
      </c>
      <c r="AF20" s="5">
        <v>3764</v>
      </c>
    </row>
    <row r="21" spans="1:32" ht="15">
      <c r="A21" s="7" t="s">
        <v>102</v>
      </c>
      <c r="L21" s="5">
        <v>926</v>
      </c>
      <c r="AF21" s="5">
        <v>926</v>
      </c>
    </row>
    <row r="22" spans="1:32" ht="15">
      <c r="A22" s="7" t="s">
        <v>103</v>
      </c>
      <c r="D22" s="5">
        <v>2</v>
      </c>
      <c r="H22" s="5">
        <v>60</v>
      </c>
      <c r="AB22" s="6">
        <v>-62</v>
      </c>
      <c r="AF22" s="5">
        <v>0</v>
      </c>
    </row>
    <row r="23" spans="1:32" ht="15">
      <c r="A23" s="7" t="s">
        <v>104</v>
      </c>
      <c r="AB23" s="5">
        <v>265</v>
      </c>
      <c r="AF23" s="5">
        <v>265</v>
      </c>
    </row>
    <row r="24" spans="3:32" ht="15">
      <c r="C24" s="2"/>
      <c r="D24" s="2"/>
      <c r="G24" s="2"/>
      <c r="H24" s="2"/>
      <c r="K24" s="2"/>
      <c r="L24" s="2"/>
      <c r="O24" s="2"/>
      <c r="P24" s="2"/>
      <c r="S24" s="2"/>
      <c r="T24" s="2"/>
      <c r="W24" s="2"/>
      <c r="X24" s="2"/>
      <c r="AA24" s="2"/>
      <c r="AB24" s="2"/>
      <c r="AE24" s="2"/>
      <c r="AF24" s="2"/>
    </row>
    <row r="25" spans="1:32" ht="15">
      <c r="A25" s="3" t="s">
        <v>105</v>
      </c>
      <c r="C25" s="10">
        <v>18380</v>
      </c>
      <c r="D25" s="10"/>
      <c r="G25" s="10">
        <v>96710</v>
      </c>
      <c r="H25" s="10"/>
      <c r="K25" s="10">
        <v>4133</v>
      </c>
      <c r="L25" s="10"/>
      <c r="P25" s="3" t="s">
        <v>106</v>
      </c>
      <c r="Q25" s="3"/>
      <c r="S25" s="10">
        <v>297707</v>
      </c>
      <c r="T25" s="10"/>
      <c r="W25" s="10">
        <v>2414</v>
      </c>
      <c r="X25" s="10"/>
      <c r="AB25" s="3" t="s">
        <v>107</v>
      </c>
      <c r="AC25" s="3"/>
      <c r="AE25" s="10">
        <v>415914</v>
      </c>
      <c r="AF25" s="10"/>
    </row>
  </sheetData>
  <sheetProtection selectLockedCells="1" selectUnlockedCells="1"/>
  <mergeCells count="52">
    <mergeCell ref="A2:F2"/>
    <mergeCell ref="O5:P5"/>
    <mergeCell ref="W5:X5"/>
    <mergeCell ref="AA5:AB5"/>
    <mergeCell ref="AE5:AF5"/>
    <mergeCell ref="K6:L6"/>
    <mergeCell ref="O6:P6"/>
    <mergeCell ref="W6:X6"/>
    <mergeCell ref="AA6:AB6"/>
    <mergeCell ref="AE6:AF6"/>
    <mergeCell ref="G7:H7"/>
    <mergeCell ref="K7:L7"/>
    <mergeCell ref="O7:P7"/>
    <mergeCell ref="W7:X7"/>
    <mergeCell ref="AA7:AB7"/>
    <mergeCell ref="AE7:AF7"/>
    <mergeCell ref="C8:D8"/>
    <mergeCell ref="G8:H8"/>
    <mergeCell ref="K8:L8"/>
    <mergeCell ref="O8:P8"/>
    <mergeCell ref="S8:T8"/>
    <mergeCell ref="W8:X8"/>
    <mergeCell ref="AA8:AB8"/>
    <mergeCell ref="AE8:AF8"/>
    <mergeCell ref="C9:D9"/>
    <mergeCell ref="G9:H9"/>
    <mergeCell ref="K9:L9"/>
    <mergeCell ref="O9:P9"/>
    <mergeCell ref="S9:T9"/>
    <mergeCell ref="W9:X9"/>
    <mergeCell ref="AA9:AB9"/>
    <mergeCell ref="AE9:AF9"/>
    <mergeCell ref="C10:D10"/>
    <mergeCell ref="G10:H10"/>
    <mergeCell ref="K10:L10"/>
    <mergeCell ref="S10:T10"/>
    <mergeCell ref="W10:X10"/>
    <mergeCell ref="AE10:AF10"/>
    <mergeCell ref="C24:D24"/>
    <mergeCell ref="G24:H24"/>
    <mergeCell ref="K24:L24"/>
    <mergeCell ref="O24:P24"/>
    <mergeCell ref="S24:T24"/>
    <mergeCell ref="W24:X24"/>
    <mergeCell ref="AA24:AB24"/>
    <mergeCell ref="AE24:AF24"/>
    <mergeCell ref="C25:D25"/>
    <mergeCell ref="G25:H25"/>
    <mergeCell ref="K25:L25"/>
    <mergeCell ref="S25:T25"/>
    <mergeCell ref="W25:X25"/>
    <mergeCell ref="AE25:AF25"/>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AF25"/>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3" spans="15:32" ht="15">
      <c r="O3" s="2" t="s">
        <v>71</v>
      </c>
      <c r="P3" s="2"/>
      <c r="W3" s="2"/>
      <c r="X3" s="2"/>
      <c r="AA3" s="2"/>
      <c r="AB3" s="2"/>
      <c r="AE3" s="2"/>
      <c r="AF3" s="2"/>
    </row>
    <row r="4" spans="11:32" ht="15">
      <c r="K4" s="2" t="s">
        <v>71</v>
      </c>
      <c r="L4" s="2"/>
      <c r="O4" s="2" t="s">
        <v>72</v>
      </c>
      <c r="P4" s="2"/>
      <c r="W4" s="2" t="s">
        <v>73</v>
      </c>
      <c r="X4" s="2"/>
      <c r="AA4" s="2"/>
      <c r="AB4" s="2"/>
      <c r="AE4" s="2"/>
      <c r="AF4" s="2"/>
    </row>
    <row r="5" spans="7:32" ht="15">
      <c r="G5" s="2" t="s">
        <v>74</v>
      </c>
      <c r="H5" s="2"/>
      <c r="K5" s="2" t="s">
        <v>75</v>
      </c>
      <c r="L5" s="2"/>
      <c r="O5" s="2" t="s">
        <v>76</v>
      </c>
      <c r="P5" s="2"/>
      <c r="W5" s="2" t="s">
        <v>28</v>
      </c>
      <c r="X5" s="2"/>
      <c r="AA5" s="2" t="s">
        <v>77</v>
      </c>
      <c r="AB5" s="2"/>
      <c r="AE5" s="2"/>
      <c r="AF5" s="2"/>
    </row>
    <row r="6" spans="3:32" ht="15">
      <c r="C6" s="2" t="s">
        <v>78</v>
      </c>
      <c r="D6" s="2"/>
      <c r="G6" s="2" t="s">
        <v>79</v>
      </c>
      <c r="H6" s="2"/>
      <c r="K6" s="2" t="s">
        <v>72</v>
      </c>
      <c r="L6" s="2"/>
      <c r="O6" s="2" t="s">
        <v>80</v>
      </c>
      <c r="P6" s="2"/>
      <c r="S6" s="2" t="s">
        <v>81</v>
      </c>
      <c r="T6" s="2"/>
      <c r="W6" s="2" t="s">
        <v>82</v>
      </c>
      <c r="X6" s="2"/>
      <c r="AA6" s="2" t="s">
        <v>83</v>
      </c>
      <c r="AB6" s="2"/>
      <c r="AE6" s="2"/>
      <c r="AF6" s="2"/>
    </row>
    <row r="7" spans="3:32" ht="15">
      <c r="C7" s="2" t="s">
        <v>75</v>
      </c>
      <c r="D7" s="2"/>
      <c r="G7" s="2" t="s">
        <v>84</v>
      </c>
      <c r="H7" s="2"/>
      <c r="K7" s="2" t="s">
        <v>76</v>
      </c>
      <c r="L7" s="2"/>
      <c r="O7" s="2" t="s">
        <v>85</v>
      </c>
      <c r="P7" s="2"/>
      <c r="S7" s="2" t="s">
        <v>86</v>
      </c>
      <c r="T7" s="2"/>
      <c r="W7" s="2" t="s">
        <v>86</v>
      </c>
      <c r="X7" s="2"/>
      <c r="AA7" s="2" t="s">
        <v>87</v>
      </c>
      <c r="AB7" s="2"/>
      <c r="AE7" s="2" t="s">
        <v>88</v>
      </c>
      <c r="AF7" s="2"/>
    </row>
    <row r="8" spans="1:32" ht="15">
      <c r="A8" s="3" t="s">
        <v>108</v>
      </c>
      <c r="C8" s="10">
        <v>18403</v>
      </c>
      <c r="D8" s="10"/>
      <c r="G8" s="10">
        <v>97372</v>
      </c>
      <c r="H8" s="10"/>
      <c r="K8" s="10">
        <v>4212</v>
      </c>
      <c r="L8" s="10"/>
      <c r="O8" s="1" t="s">
        <v>109</v>
      </c>
      <c r="P8" s="1"/>
      <c r="S8" s="10">
        <v>312878</v>
      </c>
      <c r="T8" s="10"/>
      <c r="W8" s="10">
        <v>2408</v>
      </c>
      <c r="X8" s="10"/>
      <c r="AA8" s="1" t="s">
        <v>110</v>
      </c>
      <c r="AB8" s="1"/>
      <c r="AE8" s="10">
        <v>431852</v>
      </c>
      <c r="AF8" s="10"/>
    </row>
    <row r="9" ht="15">
      <c r="A9" t="s">
        <v>92</v>
      </c>
    </row>
    <row r="10" spans="1:20" ht="15">
      <c r="A10" t="s">
        <v>93</v>
      </c>
      <c r="T10" s="5">
        <v>60885</v>
      </c>
    </row>
    <row r="11" spans="1:24" ht="15">
      <c r="A11" s="7" t="s">
        <v>94</v>
      </c>
      <c r="X11" s="5">
        <v>512</v>
      </c>
    </row>
    <row r="12" spans="1:32" ht="15">
      <c r="A12" s="3" t="s">
        <v>95</v>
      </c>
      <c r="AF12" s="5">
        <v>61397</v>
      </c>
    </row>
    <row r="13" spans="1:32" ht="15">
      <c r="A13" t="s">
        <v>111</v>
      </c>
      <c r="T13" s="6">
        <v>-1035</v>
      </c>
      <c r="AF13" s="6">
        <v>-1035</v>
      </c>
    </row>
    <row r="14" spans="1:32" ht="15">
      <c r="A14" s="7" t="s">
        <v>112</v>
      </c>
      <c r="H14" s="5">
        <v>2095</v>
      </c>
      <c r="L14" s="6">
        <v>-4212</v>
      </c>
      <c r="P14" s="5">
        <v>2117</v>
      </c>
      <c r="AF14" s="5">
        <v>0</v>
      </c>
    </row>
    <row r="15" spans="1:32" ht="15">
      <c r="A15" s="7" t="s">
        <v>113</v>
      </c>
      <c r="D15" s="5">
        <v>342</v>
      </c>
      <c r="H15" s="5">
        <v>5459</v>
      </c>
      <c r="AF15" s="5">
        <v>5801</v>
      </c>
    </row>
    <row r="16" spans="1:32" ht="15">
      <c r="A16" s="7" t="s">
        <v>114</v>
      </c>
      <c r="D16" s="5">
        <v>3</v>
      </c>
      <c r="H16" s="5">
        <v>188</v>
      </c>
      <c r="AF16" s="5">
        <v>191</v>
      </c>
    </row>
    <row r="17" spans="1:32" ht="15">
      <c r="A17" s="7" t="s">
        <v>115</v>
      </c>
      <c r="D17" s="5">
        <v>101</v>
      </c>
      <c r="H17" s="6">
        <v>-101</v>
      </c>
      <c r="AF17" s="5">
        <v>0</v>
      </c>
    </row>
    <row r="18" spans="1:32" ht="15">
      <c r="A18" s="7" t="s">
        <v>116</v>
      </c>
      <c r="D18" s="6">
        <v>-1</v>
      </c>
      <c r="H18" s="6">
        <v>-89</v>
      </c>
      <c r="AF18" s="6">
        <v>-90</v>
      </c>
    </row>
    <row r="19" spans="1:32" ht="15">
      <c r="A19" s="7" t="s">
        <v>101</v>
      </c>
      <c r="H19" s="5">
        <v>4357</v>
      </c>
      <c r="AF19" s="5">
        <v>4357</v>
      </c>
    </row>
    <row r="20" spans="1:32" ht="15">
      <c r="A20" s="7" t="s">
        <v>117</v>
      </c>
      <c r="H20" s="5">
        <v>691</v>
      </c>
      <c r="AF20" s="5">
        <v>691</v>
      </c>
    </row>
    <row r="21" spans="1:32" ht="15">
      <c r="A21" s="7" t="s">
        <v>102</v>
      </c>
      <c r="H21" s="5">
        <v>2984</v>
      </c>
      <c r="AF21" s="5">
        <v>2984</v>
      </c>
    </row>
    <row r="22" spans="1:32" ht="15">
      <c r="A22" s="7" t="s">
        <v>118</v>
      </c>
      <c r="D22" s="5">
        <v>3</v>
      </c>
      <c r="H22" s="5">
        <v>201</v>
      </c>
      <c r="AB22" s="6">
        <v>-204</v>
      </c>
      <c r="AF22" s="5">
        <v>0</v>
      </c>
    </row>
    <row r="23" spans="1:32" ht="15">
      <c r="A23" s="7" t="s">
        <v>104</v>
      </c>
      <c r="AB23" s="5">
        <v>255</v>
      </c>
      <c r="AF23" s="5">
        <v>255</v>
      </c>
    </row>
    <row r="24" spans="3:32" ht="15">
      <c r="C24" s="2"/>
      <c r="D24" s="2"/>
      <c r="G24" s="2"/>
      <c r="H24" s="2"/>
      <c r="K24" s="2"/>
      <c r="L24" s="2"/>
      <c r="O24" s="2"/>
      <c r="P24" s="2"/>
      <c r="S24" s="2"/>
      <c r="T24" s="2"/>
      <c r="W24" s="2"/>
      <c r="X24" s="2"/>
      <c r="AA24" s="2"/>
      <c r="AB24" s="2"/>
      <c r="AE24" s="2"/>
      <c r="AF24" s="2"/>
    </row>
    <row r="25" spans="1:32" ht="15">
      <c r="A25" s="3" t="s">
        <v>119</v>
      </c>
      <c r="C25" s="10">
        <v>18851</v>
      </c>
      <c r="D25" s="10"/>
      <c r="G25" s="10">
        <v>113157</v>
      </c>
      <c r="H25" s="10"/>
      <c r="K25" s="10">
        <v>0</v>
      </c>
      <c r="L25" s="10"/>
      <c r="O25" s="10">
        <v>0</v>
      </c>
      <c r="P25" s="10"/>
      <c r="S25" s="10">
        <v>372728</v>
      </c>
      <c r="T25" s="10"/>
      <c r="W25" s="10">
        <v>2920</v>
      </c>
      <c r="X25" s="10"/>
      <c r="AB25" s="3" t="s">
        <v>120</v>
      </c>
      <c r="AC25" s="3"/>
      <c r="AE25" s="10">
        <v>506403</v>
      </c>
      <c r="AF25" s="10"/>
    </row>
  </sheetData>
  <sheetProtection selectLockedCells="1" selectUnlockedCells="1"/>
  <mergeCells count="54">
    <mergeCell ref="O3:P3"/>
    <mergeCell ref="W3:X3"/>
    <mergeCell ref="AA3:AB3"/>
    <mergeCell ref="AE3:AF3"/>
    <mergeCell ref="K4:L4"/>
    <mergeCell ref="O4:P4"/>
    <mergeCell ref="W4:X4"/>
    <mergeCell ref="AA4:AB4"/>
    <mergeCell ref="AE4:AF4"/>
    <mergeCell ref="G5:H5"/>
    <mergeCell ref="K5:L5"/>
    <mergeCell ref="O5:P5"/>
    <mergeCell ref="W5:X5"/>
    <mergeCell ref="AA5:AB5"/>
    <mergeCell ref="AE5:AF5"/>
    <mergeCell ref="C6:D6"/>
    <mergeCell ref="G6:H6"/>
    <mergeCell ref="K6:L6"/>
    <mergeCell ref="O6:P6"/>
    <mergeCell ref="S6:T6"/>
    <mergeCell ref="W6:X6"/>
    <mergeCell ref="AA6:AB6"/>
    <mergeCell ref="AE6:AF6"/>
    <mergeCell ref="C7:D7"/>
    <mergeCell ref="G7:H7"/>
    <mergeCell ref="K7:L7"/>
    <mergeCell ref="O7:P7"/>
    <mergeCell ref="S7:T7"/>
    <mergeCell ref="W7:X7"/>
    <mergeCell ref="AA7:AB7"/>
    <mergeCell ref="AE7:AF7"/>
    <mergeCell ref="C8:D8"/>
    <mergeCell ref="G8:H8"/>
    <mergeCell ref="K8:L8"/>
    <mergeCell ref="O8:P8"/>
    <mergeCell ref="S8:T8"/>
    <mergeCell ref="W8:X8"/>
    <mergeCell ref="AA8:AB8"/>
    <mergeCell ref="AE8:AF8"/>
    <mergeCell ref="C24:D24"/>
    <mergeCell ref="G24:H24"/>
    <mergeCell ref="K24:L24"/>
    <mergeCell ref="O24:P24"/>
    <mergeCell ref="S24:T24"/>
    <mergeCell ref="W24:X24"/>
    <mergeCell ref="AA24:AB24"/>
    <mergeCell ref="AE24:AF24"/>
    <mergeCell ref="C25:D25"/>
    <mergeCell ref="G25:H25"/>
    <mergeCell ref="K25:L25"/>
    <mergeCell ref="O25:P25"/>
    <mergeCell ref="S25:T25"/>
    <mergeCell ref="W25:X25"/>
    <mergeCell ref="AE25:AF25"/>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H61"/>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121</v>
      </c>
      <c r="B2" s="1"/>
      <c r="C2" s="1"/>
      <c r="D2" s="1"/>
      <c r="E2" s="1"/>
      <c r="F2" s="1"/>
    </row>
    <row r="5" spans="3:8" ht="15">
      <c r="C5" s="2" t="s">
        <v>50</v>
      </c>
      <c r="D5" s="2"/>
      <c r="E5" s="2"/>
      <c r="F5" s="2"/>
      <c r="G5" s="2"/>
      <c r="H5" s="2"/>
    </row>
    <row r="6" spans="3:8" ht="15">
      <c r="C6" s="2" t="s">
        <v>1</v>
      </c>
      <c r="D6" s="2"/>
      <c r="G6" s="2" t="s">
        <v>3</v>
      </c>
      <c r="H6" s="2"/>
    </row>
    <row r="7" spans="3:8" ht="15">
      <c r="C7" s="2" t="s">
        <v>4</v>
      </c>
      <c r="D7" s="2"/>
      <c r="G7" s="2" t="s">
        <v>5</v>
      </c>
      <c r="H7" s="2"/>
    </row>
    <row r="8" ht="15">
      <c r="A8" t="s">
        <v>122</v>
      </c>
    </row>
    <row r="9" spans="1:8" ht="15">
      <c r="A9" t="s">
        <v>93</v>
      </c>
      <c r="C9" s="4">
        <v>60885</v>
      </c>
      <c r="D9" s="4"/>
      <c r="G9" s="4">
        <v>51190</v>
      </c>
      <c r="H9" s="4"/>
    </row>
    <row r="10" ht="15">
      <c r="A10" t="s">
        <v>123</v>
      </c>
    </row>
    <row r="11" spans="1:8" ht="15">
      <c r="A11" t="s">
        <v>124</v>
      </c>
      <c r="D11" s="5">
        <v>25558</v>
      </c>
      <c r="H11" s="5">
        <v>23391</v>
      </c>
    </row>
    <row r="12" spans="1:8" ht="15">
      <c r="A12" t="s">
        <v>125</v>
      </c>
      <c r="D12" s="5">
        <v>3953</v>
      </c>
      <c r="H12" s="5">
        <v>1809</v>
      </c>
    </row>
    <row r="13" spans="1:4" ht="15">
      <c r="A13" t="s">
        <v>126</v>
      </c>
      <c r="D13" s="5">
        <v>691</v>
      </c>
    </row>
    <row r="14" spans="1:8" ht="15">
      <c r="A14" t="s">
        <v>127</v>
      </c>
      <c r="D14" s="5">
        <v>191</v>
      </c>
      <c r="H14" s="5">
        <v>149</v>
      </c>
    </row>
    <row r="15" spans="1:8" ht="15">
      <c r="A15" t="s">
        <v>128</v>
      </c>
      <c r="D15" s="6">
        <v>-871</v>
      </c>
      <c r="H15" s="6">
        <v>-886</v>
      </c>
    </row>
    <row r="16" spans="1:8" ht="15">
      <c r="A16" t="s">
        <v>129</v>
      </c>
      <c r="D16" s="5">
        <v>3396</v>
      </c>
      <c r="H16" s="5">
        <v>1236</v>
      </c>
    </row>
    <row r="17" spans="1:8" ht="15">
      <c r="A17" t="s">
        <v>130</v>
      </c>
      <c r="D17" s="5">
        <v>206</v>
      </c>
      <c r="H17" s="6">
        <v>-561</v>
      </c>
    </row>
    <row r="18" ht="15">
      <c r="A18" t="s">
        <v>131</v>
      </c>
    </row>
    <row r="19" spans="1:8" ht="15">
      <c r="A19" t="s">
        <v>132</v>
      </c>
      <c r="D19" s="6">
        <v>-37947</v>
      </c>
      <c r="H19" s="6">
        <v>-75061</v>
      </c>
    </row>
    <row r="20" spans="1:8" ht="15">
      <c r="A20" t="s">
        <v>133</v>
      </c>
      <c r="D20" s="5">
        <v>23693</v>
      </c>
      <c r="H20" s="6">
        <v>-10712</v>
      </c>
    </row>
    <row r="21" spans="1:8" ht="15">
      <c r="A21" t="s">
        <v>25</v>
      </c>
      <c r="D21" s="5">
        <v>771</v>
      </c>
      <c r="H21" s="5">
        <v>43103</v>
      </c>
    </row>
    <row r="22" spans="1:8" ht="15">
      <c r="A22" t="s">
        <v>134</v>
      </c>
      <c r="D22" s="5">
        <v>11326</v>
      </c>
      <c r="H22" s="5">
        <v>26502</v>
      </c>
    </row>
    <row r="23" spans="1:4" ht="15">
      <c r="A23" t="s">
        <v>135</v>
      </c>
      <c r="D23" s="6">
        <v>-3959</v>
      </c>
    </row>
    <row r="24" spans="3:8" ht="15">
      <c r="C24" s="2"/>
      <c r="D24" s="2"/>
      <c r="G24" s="2"/>
      <c r="H24" s="2"/>
    </row>
    <row r="25" spans="1:8" ht="15">
      <c r="A25" t="s">
        <v>136</v>
      </c>
      <c r="D25" s="5">
        <v>87893</v>
      </c>
      <c r="H25" s="5">
        <v>60160</v>
      </c>
    </row>
    <row r="27" ht="15">
      <c r="A27" t="s">
        <v>137</v>
      </c>
    </row>
    <row r="28" spans="1:8" ht="15">
      <c r="A28" t="s">
        <v>138</v>
      </c>
      <c r="D28" s="6">
        <v>-27600</v>
      </c>
      <c r="H28" s="6">
        <v>-31768</v>
      </c>
    </row>
    <row r="29" spans="1:8" ht="15">
      <c r="A29" t="s">
        <v>139</v>
      </c>
      <c r="D29" s="6">
        <v>-27137</v>
      </c>
      <c r="H29" s="6">
        <v>-13883</v>
      </c>
    </row>
    <row r="30" spans="1:8" ht="15">
      <c r="A30" t="s">
        <v>140</v>
      </c>
      <c r="D30" s="5">
        <v>506</v>
      </c>
      <c r="H30" s="5">
        <v>2373</v>
      </c>
    </row>
    <row r="31" spans="1:8" ht="15">
      <c r="A31" t="s">
        <v>141</v>
      </c>
      <c r="D31" s="5">
        <v>38</v>
      </c>
      <c r="H31" s="5">
        <v>3013</v>
      </c>
    </row>
    <row r="32" spans="1:8" ht="15">
      <c r="A32" t="s">
        <v>142</v>
      </c>
      <c r="D32" s="5">
        <v>1612</v>
      </c>
      <c r="H32" s="5">
        <v>457</v>
      </c>
    </row>
    <row r="33" spans="1:8" ht="15">
      <c r="A33" t="s">
        <v>143</v>
      </c>
      <c r="D33" s="6">
        <v>-2473</v>
      </c>
      <c r="H33" s="6">
        <v>-887</v>
      </c>
    </row>
    <row r="34" spans="1:8" ht="15">
      <c r="A34" t="s">
        <v>144</v>
      </c>
      <c r="D34" s="5">
        <v>6</v>
      </c>
      <c r="H34" s="5">
        <v>752</v>
      </c>
    </row>
    <row r="35" spans="3:8" ht="15">
      <c r="C35" s="2"/>
      <c r="D35" s="2"/>
      <c r="G35" s="2"/>
      <c r="H35" s="2"/>
    </row>
    <row r="36" spans="1:8" ht="15">
      <c r="A36" t="s">
        <v>145</v>
      </c>
      <c r="D36" s="6">
        <v>-55048</v>
      </c>
      <c r="H36" s="6">
        <v>-39943</v>
      </c>
    </row>
    <row r="38" ht="15">
      <c r="A38" t="s">
        <v>146</v>
      </c>
    </row>
    <row r="39" spans="1:8" ht="15">
      <c r="A39" t="s">
        <v>147</v>
      </c>
      <c r="D39" s="6">
        <v>-38725</v>
      </c>
      <c r="H39" s="6">
        <v>-16201</v>
      </c>
    </row>
    <row r="40" spans="1:8" ht="15">
      <c r="A40" t="s">
        <v>148</v>
      </c>
      <c r="D40" s="6">
        <v>-1201</v>
      </c>
      <c r="H40" s="6">
        <v>-1674</v>
      </c>
    </row>
    <row r="41" spans="1:8" ht="15">
      <c r="A41" t="s">
        <v>149</v>
      </c>
      <c r="D41" s="5">
        <v>5711</v>
      </c>
      <c r="H41" s="5">
        <v>4074</v>
      </c>
    </row>
    <row r="42" spans="1:8" ht="15">
      <c r="A42" t="s">
        <v>150</v>
      </c>
      <c r="D42" s="6">
        <v>-1569</v>
      </c>
      <c r="H42" s="6">
        <v>-749</v>
      </c>
    </row>
    <row r="43" spans="1:8" ht="15">
      <c r="A43" t="s">
        <v>151</v>
      </c>
      <c r="H43" s="5">
        <v>500</v>
      </c>
    </row>
    <row r="44" spans="1:8" ht="15">
      <c r="A44" t="s">
        <v>152</v>
      </c>
      <c r="D44" s="6">
        <v>-1035</v>
      </c>
      <c r="H44" s="6">
        <v>-910</v>
      </c>
    </row>
    <row r="45" spans="1:4" ht="15">
      <c r="A45" t="s">
        <v>135</v>
      </c>
      <c r="D45" s="5">
        <v>3959</v>
      </c>
    </row>
    <row r="46" spans="1:8" ht="15">
      <c r="A46" t="s">
        <v>28</v>
      </c>
      <c r="D46" s="6">
        <v>-16</v>
      </c>
      <c r="H46" s="5">
        <v>236</v>
      </c>
    </row>
    <row r="47" spans="3:8" ht="15">
      <c r="C47" s="2"/>
      <c r="D47" s="2"/>
      <c r="G47" s="2"/>
      <c r="H47" s="2"/>
    </row>
    <row r="49" spans="1:8" ht="15">
      <c r="A49" t="s">
        <v>153</v>
      </c>
      <c r="D49" s="6">
        <v>-32876</v>
      </c>
      <c r="H49" s="6">
        <v>-14724</v>
      </c>
    </row>
    <row r="50" spans="3:8" ht="15">
      <c r="C50" s="2"/>
      <c r="D50" s="2"/>
      <c r="G50" s="2"/>
      <c r="H50" s="2"/>
    </row>
    <row r="51" spans="1:8" ht="15">
      <c r="A51" t="s">
        <v>154</v>
      </c>
      <c r="D51" s="6">
        <v>-31</v>
      </c>
      <c r="H51" s="5">
        <v>5493</v>
      </c>
    </row>
    <row r="52" spans="1:8" ht="15">
      <c r="A52" t="s">
        <v>155</v>
      </c>
      <c r="D52" s="5">
        <v>46215</v>
      </c>
      <c r="H52" s="5">
        <v>25274</v>
      </c>
    </row>
    <row r="53" spans="3:8" ht="15">
      <c r="C53" s="2"/>
      <c r="D53" s="2"/>
      <c r="G53" s="2"/>
      <c r="H53" s="2"/>
    </row>
    <row r="55" spans="1:8" ht="15">
      <c r="A55" t="s">
        <v>156</v>
      </c>
      <c r="C55" s="4">
        <v>46184</v>
      </c>
      <c r="D55" s="4"/>
      <c r="G55" s="4">
        <v>30767</v>
      </c>
      <c r="H55" s="4"/>
    </row>
    <row r="56" spans="3:8" ht="15">
      <c r="C56" s="2"/>
      <c r="D56" s="2"/>
      <c r="G56" s="2"/>
      <c r="H56" s="2"/>
    </row>
    <row r="58" ht="15">
      <c r="A58" t="s">
        <v>157</v>
      </c>
    </row>
    <row r="59" ht="15">
      <c r="A59" t="s">
        <v>158</v>
      </c>
    </row>
    <row r="60" spans="1:8" ht="15">
      <c r="A60" t="s">
        <v>159</v>
      </c>
      <c r="C60" s="4">
        <v>9309</v>
      </c>
      <c r="D60" s="4"/>
      <c r="G60" s="4">
        <v>9028</v>
      </c>
      <c r="H60" s="4"/>
    </row>
    <row r="61" spans="1:8" ht="15">
      <c r="A61" t="s">
        <v>160</v>
      </c>
      <c r="D61" s="5">
        <v>44448</v>
      </c>
      <c r="H61" s="5">
        <v>29761</v>
      </c>
    </row>
  </sheetData>
  <sheetProtection selectLockedCells="1" selectUnlockedCells="1"/>
  <mergeCells count="24">
    <mergeCell ref="A2:F2"/>
    <mergeCell ref="C5:H5"/>
    <mergeCell ref="C6:D6"/>
    <mergeCell ref="G6:H6"/>
    <mergeCell ref="C7:D7"/>
    <mergeCell ref="G7:H7"/>
    <mergeCell ref="C9:D9"/>
    <mergeCell ref="G9:H9"/>
    <mergeCell ref="C24:D24"/>
    <mergeCell ref="G24:H24"/>
    <mergeCell ref="C35:D35"/>
    <mergeCell ref="G35:H35"/>
    <mergeCell ref="C47:D47"/>
    <mergeCell ref="G47:H47"/>
    <mergeCell ref="C50:D50"/>
    <mergeCell ref="G50:H50"/>
    <mergeCell ref="C53:D53"/>
    <mergeCell ref="G53:H53"/>
    <mergeCell ref="C55:D55"/>
    <mergeCell ref="G55:H55"/>
    <mergeCell ref="C56:D56"/>
    <mergeCell ref="G56:H56"/>
    <mergeCell ref="C60:D60"/>
    <mergeCell ref="G60:H60"/>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8" t="s">
        <v>161</v>
      </c>
      <c r="B2" s="8"/>
      <c r="C2" s="8"/>
      <c r="D2" s="8"/>
      <c r="E2" s="8"/>
      <c r="F2" s="8"/>
    </row>
    <row r="5" spans="3:9" ht="15">
      <c r="C5" s="2" t="s">
        <v>1</v>
      </c>
      <c r="D5" s="2"/>
      <c r="E5" s="2"/>
      <c r="G5" s="2" t="s">
        <v>3</v>
      </c>
      <c r="H5" s="2"/>
      <c r="I5" s="2"/>
    </row>
    <row r="6" spans="3:9" ht="15">
      <c r="C6" s="2" t="s">
        <v>4</v>
      </c>
      <c r="D6" s="2"/>
      <c r="E6" s="2"/>
      <c r="G6" s="2" t="s">
        <v>5</v>
      </c>
      <c r="H6" s="2"/>
      <c r="I6" s="2"/>
    </row>
    <row r="7" spans="1:8" ht="15">
      <c r="A7" t="s">
        <v>162</v>
      </c>
      <c r="C7" s="4">
        <v>6203</v>
      </c>
      <c r="D7" s="4"/>
      <c r="G7" s="4">
        <v>3950</v>
      </c>
      <c r="H7" s="4"/>
    </row>
    <row r="8" spans="1:8" ht="15">
      <c r="A8" t="s">
        <v>163</v>
      </c>
      <c r="D8" s="5">
        <v>5733</v>
      </c>
      <c r="H8" s="5">
        <v>3592</v>
      </c>
    </row>
  </sheetData>
  <sheetProtection selectLockedCells="1" selectUnlockedCells="1"/>
  <mergeCells count="7">
    <mergeCell ref="A2:F2"/>
    <mergeCell ref="C5:E5"/>
    <mergeCell ref="G5:I5"/>
    <mergeCell ref="C6:E6"/>
    <mergeCell ref="G6:I6"/>
    <mergeCell ref="C7:D7"/>
    <mergeCell ref="G7:H7"/>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X19"/>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5" width="8.7109375" style="0" customWidth="1"/>
    <col min="16" max="16" width="10.7109375" style="0" customWidth="1"/>
    <col min="17" max="19" width="8.7109375" style="0" customWidth="1"/>
    <col min="20" max="20" width="10.7109375" style="0" customWidth="1"/>
    <col min="21" max="16384" width="8.7109375" style="0" customWidth="1"/>
  </cols>
  <sheetData>
    <row r="3" spans="3:24" ht="15">
      <c r="C3" s="2" t="s">
        <v>164</v>
      </c>
      <c r="D3" s="2"/>
      <c r="E3" s="2"/>
      <c r="F3" s="2"/>
      <c r="G3" s="2"/>
      <c r="H3" s="2"/>
      <c r="I3" s="2"/>
      <c r="J3" s="2"/>
      <c r="K3" s="2"/>
      <c r="L3" s="2"/>
      <c r="O3" s="2" t="s">
        <v>165</v>
      </c>
      <c r="P3" s="2"/>
      <c r="Q3" s="2"/>
      <c r="R3" s="2"/>
      <c r="S3" s="2"/>
      <c r="T3" s="2"/>
      <c r="U3" s="2"/>
      <c r="V3" s="2"/>
      <c r="W3" s="2"/>
      <c r="X3" s="2"/>
    </row>
    <row r="4" spans="11:24" ht="15">
      <c r="K4" s="2" t="s">
        <v>166</v>
      </c>
      <c r="L4" s="2"/>
      <c r="W4" s="2" t="s">
        <v>166</v>
      </c>
      <c r="X4" s="2"/>
    </row>
    <row r="5" spans="3:24" ht="15">
      <c r="C5" s="2" t="s">
        <v>167</v>
      </c>
      <c r="D5" s="2"/>
      <c r="G5" s="2" t="s">
        <v>168</v>
      </c>
      <c r="H5" s="2"/>
      <c r="K5" s="2" t="s">
        <v>169</v>
      </c>
      <c r="L5" s="2"/>
      <c r="O5" s="2" t="s">
        <v>167</v>
      </c>
      <c r="P5" s="2"/>
      <c r="S5" s="2" t="s">
        <v>168</v>
      </c>
      <c r="T5" s="2"/>
      <c r="W5" s="2" t="s">
        <v>169</v>
      </c>
      <c r="X5" s="2"/>
    </row>
    <row r="6" spans="3:24" ht="15">
      <c r="C6" s="2" t="s">
        <v>170</v>
      </c>
      <c r="D6" s="2"/>
      <c r="G6" s="2" t="s">
        <v>171</v>
      </c>
      <c r="H6" s="2"/>
      <c r="K6" s="2" t="s">
        <v>172</v>
      </c>
      <c r="L6" s="2"/>
      <c r="O6" s="2" t="s">
        <v>170</v>
      </c>
      <c r="P6" s="2"/>
      <c r="S6" s="2" t="s">
        <v>171</v>
      </c>
      <c r="T6" s="2"/>
      <c r="W6" s="2" t="s">
        <v>172</v>
      </c>
      <c r="X6" s="2"/>
    </row>
    <row r="7" spans="1:16" ht="15">
      <c r="A7" s="3" t="s">
        <v>173</v>
      </c>
      <c r="C7" s="4">
        <v>17705</v>
      </c>
      <c r="D7" s="4"/>
      <c r="O7" s="4">
        <v>19171</v>
      </c>
      <c r="P7" s="4"/>
    </row>
    <row r="9" ht="15">
      <c r="A9" s="3" t="s">
        <v>174</v>
      </c>
    </row>
    <row r="10" spans="1:24" ht="15">
      <c r="A10" s="7" t="s">
        <v>175</v>
      </c>
      <c r="D10" s="5">
        <v>17705</v>
      </c>
      <c r="H10" s="5">
        <v>18906</v>
      </c>
      <c r="K10" s="9">
        <v>0.94</v>
      </c>
      <c r="L10" s="9"/>
      <c r="P10" s="5">
        <v>19171</v>
      </c>
      <c r="T10" s="5">
        <v>18465</v>
      </c>
      <c r="W10" s="9">
        <v>1.04</v>
      </c>
      <c r="X10" s="9"/>
    </row>
    <row r="11" spans="11:24" ht="15">
      <c r="K11" s="2"/>
      <c r="L11" s="2"/>
      <c r="W11" s="2"/>
      <c r="X11" s="2"/>
    </row>
    <row r="13" ht="15">
      <c r="A13" s="3" t="s">
        <v>176</v>
      </c>
    </row>
    <row r="14" spans="1:20" ht="15">
      <c r="A14" t="s">
        <v>177</v>
      </c>
      <c r="H14" s="5">
        <v>488</v>
      </c>
      <c r="T14" s="5">
        <v>728</v>
      </c>
    </row>
    <row r="15" spans="7:20" ht="15">
      <c r="G15" s="2"/>
      <c r="H15" s="2"/>
      <c r="S15" s="2"/>
      <c r="T15" s="2"/>
    </row>
    <row r="17" ht="15">
      <c r="A17" s="3" t="s">
        <v>178</v>
      </c>
    </row>
    <row r="18" spans="1:24" ht="15">
      <c r="A18" s="7" t="s">
        <v>179</v>
      </c>
      <c r="C18" s="4">
        <v>17705</v>
      </c>
      <c r="D18" s="4"/>
      <c r="H18" s="5">
        <v>19394</v>
      </c>
      <c r="K18" s="9">
        <v>0.91</v>
      </c>
      <c r="L18" s="9"/>
      <c r="O18" s="4">
        <v>19171</v>
      </c>
      <c r="P18" s="4"/>
      <c r="T18" s="5">
        <v>19193</v>
      </c>
      <c r="W18" s="9">
        <v>1</v>
      </c>
      <c r="X18" s="9"/>
    </row>
    <row r="19" spans="3:24" ht="15">
      <c r="C19" s="2"/>
      <c r="D19" s="2"/>
      <c r="G19" s="2"/>
      <c r="H19" s="2"/>
      <c r="K19" s="2"/>
      <c r="L19" s="2"/>
      <c r="O19" s="2"/>
      <c r="P19" s="2"/>
      <c r="S19" s="2"/>
      <c r="T19" s="2"/>
      <c r="W19" s="2"/>
      <c r="X19" s="2"/>
    </row>
  </sheetData>
  <sheetProtection selectLockedCells="1" selectUnlockedCells="1"/>
  <mergeCells count="34">
    <mergeCell ref="C3:L3"/>
    <mergeCell ref="O3:X3"/>
    <mergeCell ref="K4:L4"/>
    <mergeCell ref="W4:X4"/>
    <mergeCell ref="C5:D5"/>
    <mergeCell ref="G5:H5"/>
    <mergeCell ref="K5:L5"/>
    <mergeCell ref="O5:P5"/>
    <mergeCell ref="S5:T5"/>
    <mergeCell ref="W5:X5"/>
    <mergeCell ref="C6:D6"/>
    <mergeCell ref="G6:H6"/>
    <mergeCell ref="K6:L6"/>
    <mergeCell ref="O6:P6"/>
    <mergeCell ref="S6:T6"/>
    <mergeCell ref="W6:X6"/>
    <mergeCell ref="C7:D7"/>
    <mergeCell ref="O7:P7"/>
    <mergeCell ref="K10:L10"/>
    <mergeCell ref="W10:X10"/>
    <mergeCell ref="K11:L11"/>
    <mergeCell ref="W11:X11"/>
    <mergeCell ref="G15:H15"/>
    <mergeCell ref="S15:T15"/>
    <mergeCell ref="C18:D18"/>
    <mergeCell ref="K18:L18"/>
    <mergeCell ref="O18:P18"/>
    <mergeCell ref="W18:X18"/>
    <mergeCell ref="C19:D19"/>
    <mergeCell ref="G19:H19"/>
    <mergeCell ref="K19:L19"/>
    <mergeCell ref="O19:P19"/>
    <mergeCell ref="S19:T19"/>
    <mergeCell ref="W19:X19"/>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X21"/>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8" t="s">
        <v>161</v>
      </c>
      <c r="B2" s="8"/>
      <c r="C2" s="8"/>
      <c r="D2" s="8"/>
      <c r="E2" s="8"/>
      <c r="F2" s="8"/>
    </row>
    <row r="5" spans="3:24" ht="15">
      <c r="C5" s="2" t="s">
        <v>180</v>
      </c>
      <c r="D5" s="2"/>
      <c r="E5" s="2"/>
      <c r="F5" s="2"/>
      <c r="G5" s="2"/>
      <c r="H5" s="2"/>
      <c r="I5" s="2"/>
      <c r="J5" s="2"/>
      <c r="K5" s="2"/>
      <c r="L5" s="2"/>
      <c r="O5" s="2" t="s">
        <v>181</v>
      </c>
      <c r="P5" s="2"/>
      <c r="Q5" s="2"/>
      <c r="R5" s="2"/>
      <c r="S5" s="2"/>
      <c r="T5" s="2"/>
      <c r="U5" s="2"/>
      <c r="V5" s="2"/>
      <c r="W5" s="2"/>
      <c r="X5" s="2"/>
    </row>
    <row r="6" spans="11:24" ht="15">
      <c r="K6" s="2" t="s">
        <v>166</v>
      </c>
      <c r="L6" s="2"/>
      <c r="W6" s="2" t="s">
        <v>166</v>
      </c>
      <c r="X6" s="2"/>
    </row>
    <row r="7" spans="3:24" ht="15">
      <c r="C7" s="2" t="s">
        <v>167</v>
      </c>
      <c r="D7" s="2"/>
      <c r="G7" s="2" t="s">
        <v>168</v>
      </c>
      <c r="H7" s="2"/>
      <c r="K7" s="2" t="s">
        <v>169</v>
      </c>
      <c r="L7" s="2"/>
      <c r="O7" s="2" t="s">
        <v>167</v>
      </c>
      <c r="P7" s="2"/>
      <c r="S7" s="2" t="s">
        <v>168</v>
      </c>
      <c r="T7" s="2"/>
      <c r="W7" s="2" t="s">
        <v>169</v>
      </c>
      <c r="X7" s="2"/>
    </row>
    <row r="8" spans="3:24" ht="15">
      <c r="C8" s="2" t="s">
        <v>170</v>
      </c>
      <c r="D8" s="2"/>
      <c r="G8" s="2" t="s">
        <v>171</v>
      </c>
      <c r="H8" s="2"/>
      <c r="K8" s="2" t="s">
        <v>172</v>
      </c>
      <c r="L8" s="2"/>
      <c r="O8" s="2" t="s">
        <v>170</v>
      </c>
      <c r="P8" s="2"/>
      <c r="S8" s="2" t="s">
        <v>171</v>
      </c>
      <c r="T8" s="2"/>
      <c r="W8" s="2" t="s">
        <v>172</v>
      </c>
      <c r="X8" s="2"/>
    </row>
    <row r="9" spans="1:16" ht="15">
      <c r="A9" s="3" t="s">
        <v>173</v>
      </c>
      <c r="C9" s="4">
        <v>60885</v>
      </c>
      <c r="D9" s="4"/>
      <c r="O9" s="4">
        <v>51190</v>
      </c>
      <c r="P9" s="4"/>
    </row>
    <row r="11" ht="15">
      <c r="A11" s="3" t="s">
        <v>174</v>
      </c>
    </row>
    <row r="12" spans="1:24" ht="15">
      <c r="A12" s="7" t="s">
        <v>175</v>
      </c>
      <c r="D12" s="5">
        <v>60885</v>
      </c>
      <c r="H12" s="5">
        <v>18788</v>
      </c>
      <c r="K12" s="9">
        <v>3.24</v>
      </c>
      <c r="L12" s="9"/>
      <c r="P12" s="5">
        <v>51190</v>
      </c>
      <c r="T12" s="5">
        <v>18325</v>
      </c>
      <c r="W12" s="9">
        <v>2.79</v>
      </c>
      <c r="X12" s="9"/>
    </row>
    <row r="13" spans="11:24" ht="15">
      <c r="K13" s="2"/>
      <c r="L13" s="2"/>
      <c r="W13" s="2"/>
      <c r="X13" s="2"/>
    </row>
    <row r="15" ht="15">
      <c r="A15" s="3" t="s">
        <v>176</v>
      </c>
    </row>
    <row r="16" spans="1:20" ht="15">
      <c r="A16" t="s">
        <v>177</v>
      </c>
      <c r="H16" s="5">
        <v>580</v>
      </c>
      <c r="T16" s="5">
        <v>725</v>
      </c>
    </row>
    <row r="17" spans="7:20" ht="15">
      <c r="G17" s="2"/>
      <c r="H17" s="2"/>
      <c r="S17" s="2"/>
      <c r="T17" s="2"/>
    </row>
    <row r="19" ht="15">
      <c r="A19" s="3" t="s">
        <v>178</v>
      </c>
    </row>
    <row r="20" spans="1:24" ht="15">
      <c r="A20" s="7" t="s">
        <v>179</v>
      </c>
      <c r="C20" s="4">
        <v>60885</v>
      </c>
      <c r="D20" s="4"/>
      <c r="H20" s="5">
        <v>19368</v>
      </c>
      <c r="K20" s="9">
        <v>3.14</v>
      </c>
      <c r="L20" s="9"/>
      <c r="O20" s="4">
        <v>51190</v>
      </c>
      <c r="P20" s="4"/>
      <c r="T20" s="5">
        <v>19050</v>
      </c>
      <c r="W20" s="9">
        <v>2.69</v>
      </c>
      <c r="X20" s="9"/>
    </row>
    <row r="21" spans="3:24" ht="15">
      <c r="C21" s="2"/>
      <c r="D21" s="2"/>
      <c r="G21" s="2"/>
      <c r="H21" s="2"/>
      <c r="K21" s="2"/>
      <c r="L21" s="2"/>
      <c r="O21" s="2"/>
      <c r="P21" s="2"/>
      <c r="S21" s="2"/>
      <c r="T21" s="2"/>
      <c r="W21" s="2"/>
      <c r="X21" s="2"/>
    </row>
  </sheetData>
  <sheetProtection selectLockedCells="1" selectUnlockedCells="1"/>
  <mergeCells count="35">
    <mergeCell ref="A2:F2"/>
    <mergeCell ref="C5:L5"/>
    <mergeCell ref="O5:X5"/>
    <mergeCell ref="K6:L6"/>
    <mergeCell ref="W6:X6"/>
    <mergeCell ref="C7:D7"/>
    <mergeCell ref="G7:H7"/>
    <mergeCell ref="K7:L7"/>
    <mergeCell ref="O7:P7"/>
    <mergeCell ref="S7:T7"/>
    <mergeCell ref="W7:X7"/>
    <mergeCell ref="C8:D8"/>
    <mergeCell ref="G8:H8"/>
    <mergeCell ref="K8:L8"/>
    <mergeCell ref="O8:P8"/>
    <mergeCell ref="S8:T8"/>
    <mergeCell ref="W8:X8"/>
    <mergeCell ref="C9:D9"/>
    <mergeCell ref="O9:P9"/>
    <mergeCell ref="K12:L12"/>
    <mergeCell ref="W12:X12"/>
    <mergeCell ref="K13:L13"/>
    <mergeCell ref="W13:X13"/>
    <mergeCell ref="G17:H17"/>
    <mergeCell ref="S17:T17"/>
    <mergeCell ref="C20:D20"/>
    <mergeCell ref="K20:L20"/>
    <mergeCell ref="O20:P20"/>
    <mergeCell ref="W20:X20"/>
    <mergeCell ref="C21:D21"/>
    <mergeCell ref="G21:H21"/>
    <mergeCell ref="K21:L21"/>
    <mergeCell ref="O21:P21"/>
    <mergeCell ref="S21:T21"/>
    <mergeCell ref="W21:X21"/>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2019-12-07T11:47:49Z</dcterms:created>
  <dcterms:modified xsi:type="dcterms:W3CDTF">2019-12-07T11:47:49Z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