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universal forest products" sheetId="1" r:id="rId1"/>
    <sheet name="table of contents" sheetId="2" r:id="rId2"/>
    <sheet name="financial information" sheetId="3" r:id="rId3"/>
    <sheet name="selected financial data" sheetId="4" r:id="rId4"/>
    <sheet name="historical lumber prices" sheetId="5" r:id="rId5"/>
    <sheet name="historical lumber prices-1" sheetId="6" r:id="rId6"/>
    <sheet name="historical lumber prices-2" sheetId="7" r:id="rId7"/>
    <sheet name="results of operations" sheetId="8" r:id="rId8"/>
    <sheet name="results of operations-1" sheetId="9" r:id="rId9"/>
    <sheet name="results of operations-2" sheetId="10" r:id="rId10"/>
    <sheet name="financial condition and re" sheetId="11" r:id="rId11"/>
    <sheet name="financial condition and re-1" sheetId="12" r:id="rId12"/>
    <sheet name="financial condition and re-2" sheetId="13" r:id="rId13"/>
    <sheet name="financial condition and re-3" sheetId="14" r:id="rId14"/>
    <sheet name="liquidity and capital reso" sheetId="15" r:id="rId15"/>
    <sheet name="consolidated balance sheets" sheetId="16" r:id="rId16"/>
    <sheet name="consolidated balance sheets-1" sheetId="17" r:id="rId17"/>
    <sheet name="earnings and comprehensive" sheetId="18" r:id="rId18"/>
    <sheet name="shareholders equity" sheetId="19" r:id="rId19"/>
    <sheet name="shareholders equity-1" sheetId="20" r:id="rId20"/>
    <sheet name="shareholders equity-2" sheetId="21" r:id="rId21"/>
    <sheet name="cash flows" sheetId="22" r:id="rId22"/>
    <sheet name="cash flows-1" sheetId="23" r:id="rId23"/>
    <sheet name="cash flows-2" sheetId="24" r:id="rId24"/>
    <sheet name="accounts receivable and al" sheetId="25" r:id="rId25"/>
    <sheet name="notes to consolidated fina" sheetId="26" r:id="rId26"/>
    <sheet name="notes to consolidated fina-1" sheetId="27" r:id="rId27"/>
    <sheet name="earnings per share" sheetId="28" r:id="rId28"/>
    <sheet name="notes to consolidated fina-2" sheetId="29" r:id="rId29"/>
    <sheet name="notes to consolidated fina-3" sheetId="30" r:id="rId30"/>
    <sheet name="notes to consolidated fina-4" sheetId="31" r:id="rId31"/>
    <sheet name="notes to consolidated fina-5" sheetId="32" r:id="rId32"/>
    <sheet name="notes to consolidated fina-6" sheetId="33" r:id="rId33"/>
    <sheet name="notes to consolidated fina-7" sheetId="34" r:id="rId34"/>
    <sheet name="notes to consolidated fina-8" sheetId="35" r:id="rId35"/>
    <sheet name="notes to consolidated fina-9" sheetId="36" r:id="rId36"/>
    <sheet name="notes to consolidated fina-10" sheetId="37" r:id="rId37"/>
    <sheet name="notes to consolidated fina-11" sheetId="38" r:id="rId38"/>
    <sheet name="notes to consolidated fina-12" sheetId="39" r:id="rId39"/>
    <sheet name="notes to consolidated fina-13" sheetId="40" r:id="rId40"/>
    <sheet name="notes to consolidated fina-14" sheetId="41" r:id="rId41"/>
    <sheet name="notes to consolidated fina-15" sheetId="42" r:id="rId42"/>
    <sheet name="notes to consolidated fina-16" sheetId="43" r:id="rId43"/>
    <sheet name="notes to consolidated fina-17" sheetId="44" r:id="rId44"/>
    <sheet name="notes to consolidated fina-18" sheetId="45" r:id="rId45"/>
    <sheet name="notes to consolidated fina-19" sheetId="46" r:id="rId46"/>
    <sheet name="notes to consolidated fina-20" sheetId="47" r:id="rId47"/>
    <sheet name="notes to consolidated fina-21" sheetId="48" r:id="rId48"/>
    <sheet name="notes to consolidated fina-22" sheetId="49" r:id="rId49"/>
    <sheet name="notes to consolidated fina-23" sheetId="50" r:id="rId50"/>
    <sheet name="notes to consolidated fina-24" sheetId="51" r:id="rId51"/>
    <sheet name="notes to consolidated fina-25" sheetId="52" r:id="rId52"/>
    <sheet name="price range of common stoc" sheetId="53" r:id="rId53"/>
    <sheet name="universal forest products -1" sheetId="54" r:id="rId54"/>
    <sheet name="list of registrants subsid" sheetId="55" r:id="rId55"/>
    <sheet name="list of registrants subsid-1" sheetId="56" r:id="rId56"/>
    <sheet name="list of registrants subsid-2" sheetId="57" r:id="rId57"/>
    <sheet name="list of registrants subsid-3" sheetId="58" r:id="rId58"/>
    <sheet name="universal forest products -2" sheetId="59" r:id="rId59"/>
    <sheet name="universal forest products -3" sheetId="60" r:id="rId60"/>
    <sheet name="universal forest products -4" sheetId="61" r:id="rId61"/>
    <sheet name="universal forest products -5" sheetId="62" r:id="rId62"/>
    <sheet name="universal forest products -6" sheetId="63" r:id="rId63"/>
    <sheet name="universal forest products -7" sheetId="64" r:id="rId64"/>
  </sheets>
  <definedNames/>
  <calcPr fullCalcOnLoad="1"/>
</workbook>
</file>

<file path=xl/sharedStrings.xml><?xml version="1.0" encoding="utf-8"?>
<sst xmlns="http://schemas.openxmlformats.org/spreadsheetml/2006/main" count="1323" uniqueCount="756">
  <si>
    <t>Universal Forest Products INC</t>
  </si>
  <si>
    <t>Fiscal Month</t>
  </si>
  <si>
    <t>(a)</t>
  </si>
  <si>
    <t>(b)</t>
  </si>
  <si>
    <t>(c)</t>
  </si>
  <si>
    <t>(d)</t>
  </si>
  <si>
    <t>September 27 – October 31, 2015</t>
  </si>
  <si>
    <t>—</t>
  </si>
  <si>
    <t>November 1 – November 28, 2015</t>
  </si>
  <si>
    <t>November 29 – December 26, 2015</t>
  </si>
  <si>
    <t>Table of Contents</t>
  </si>
  <si>
    <t>2016</t>
  </si>
  <si>
    <t>2017</t>
  </si>
  <si>
    <t>2018</t>
  </si>
  <si>
    <t>2019</t>
  </si>
  <si>
    <t>2020</t>
  </si>
  <si>
    <t>Thereafter</t>
  </si>
  <si>
    <t>Total</t>
  </si>
  <si>
    <t>($US equivalents, in thousands)</t>
  </si>
  <si>
    <t>Long-term Debt:</t>
  </si>
  <si>
    <t>Fixed Rate ($US)</t>
  </si>
  <si>
    <t>Average interest rate</t>
  </si>
  <si>
    <t>5.46%</t>
  </si>
  <si>
    <t>4.79%</t>
  </si>
  <si>
    <t>2.36%</t>
  </si>
  <si>
    <t>1.71%</t>
  </si>
  <si>
    <t>3.94%</t>
  </si>
  <si>
    <t>Variable Rate ($US)</t>
  </si>
  <si>
    <t>Average interest rate(1)</t>
  </si>
  <si>
    <t>7.07%</t>
  </si>
  <si>
    <t>0.26%</t>
  </si>
  <si>
    <t>0.21%</t>
  </si>
  <si>
    <t>FINANCIAL INFORMATION</t>
  </si>
  <si>
    <t>Selected Financial Data</t>
  </si>
  <si>
    <t>Management's Discussion and Analysis of Financial Condition and Results of Operations</t>
  </si>
  <si>
    <t>3-17</t>
  </si>
  <si>
    <t>Management's Annual Report on Internal Control Over Financial Reporting</t>
  </si>
  <si>
    <t>Report of Independent Registered Public Accounting Firm</t>
  </si>
  <si>
    <t>Consolidated Balance Sheets as of December 26, 2015 and December 27, 2014</t>
  </si>
  <si>
    <t>22-23</t>
  </si>
  <si>
    <t>Consolidated Statements of Earnings and Comprehensive Income for the Years Ended December 26, 2015, December 27, 2014, and December 28, 2013</t>
  </si>
  <si>
    <t>Consolidated Statements of Shareholders' Equity for the Years Ended December 26, 2015, December 27, 2014, and December 28, 2013</t>
  </si>
  <si>
    <t>25-27</t>
  </si>
  <si>
    <t>Consolidated Statements of Cash Flows for the Years Ended December 26, 2015, December 27, 2014, and December 28, 2013</t>
  </si>
  <si>
    <t>28-29</t>
  </si>
  <si>
    <t>Notes to Consolidated Financial Statements</t>
  </si>
  <si>
    <t>30-49</t>
  </si>
  <si>
    <t>Price Range of Common Stock and Dividends</t>
  </si>
  <si>
    <t>Stock Performance Graph</t>
  </si>
  <si>
    <t>Directors and Executive Officers</t>
  </si>
  <si>
    <t>Shareholder Information</t>
  </si>
  <si>
    <t>SELECTED FINANCIAL DATA</t>
  </si>
  <si>
    <t>2015</t>
  </si>
  <si>
    <t>2014</t>
  </si>
  <si>
    <t>2013</t>
  </si>
  <si>
    <t>2012</t>
  </si>
  <si>
    <t>2011</t>
  </si>
  <si>
    <t>Consolidated Statement of Earnings Data</t>
  </si>
  <si>
    <t>Net sales</t>
  </si>
  <si>
    <t>Gross profit</t>
  </si>
  <si>
    <t>Earnings before income taxes</t>
  </si>
  <si>
    <t>Net earnings attributable to controlling interest</t>
  </si>
  <si>
    <t>Diluted earnings per share</t>
  </si>
  <si>
    <t>Dividends per share</t>
  </si>
  <si>
    <t>Consolidated Balance Sheet Data</t>
  </si>
  <si>
    <t>Working capital(1)</t>
  </si>
  <si>
    <t>Total assets</t>
  </si>
  <si>
    <t>Total debt</t>
  </si>
  <si>
    <t>Shareholders' equity</t>
  </si>
  <si>
    <t>Statistics</t>
  </si>
  <si>
    <t>Gross profit as a percentage of</t>
  </si>
  <si>
    <t>net sales</t>
  </si>
  <si>
    <t>13.9%</t>
  </si>
  <si>
    <t>12.2%</t>
  </si>
  <si>
    <t>11.4%</t>
  </si>
  <si>
    <t>11.0%</t>
  </si>
  <si>
    <t>Net earnings attributable to controlling interest as a percentage of net sales</t>
  </si>
  <si>
    <t>2.8%</t>
  </si>
  <si>
    <t>2.2%</t>
  </si>
  <si>
    <t>1.7%</t>
  </si>
  <si>
    <t>1.2%</t>
  </si>
  <si>
    <t>0.2%</t>
  </si>
  <si>
    <t>Return on beginning equity(2)</t>
  </si>
  <si>
    <t>11.5%</t>
  </si>
  <si>
    <t>8.8%</t>
  </si>
  <si>
    <t>7.1%</t>
  </si>
  <si>
    <t>4.1%</t>
  </si>
  <si>
    <t>0.8%</t>
  </si>
  <si>
    <t>Current ratio(4)</t>
  </si>
  <si>
    <t>Debt to equity ratio(5)</t>
  </si>
  <si>
    <t>Book value per common share(3)</t>
  </si>
  <si>
    <t>HISTORICAL LUMBER PRICES</t>
  </si>
  <si>
    <t>Random Lengths CompositeAverage $/MBF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</si>
  <si>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</si>
  <si>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</si>
  <si>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</si>
  <si>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</si>
  <si>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</si>
  <si>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</si>
  <si>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</si>
  <si>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</si>
  <si>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</si>
  <si>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</si>
  <si>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</si>
  <si>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</si>
  <si>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 average</t>
  </si>
  <si>
    <t>Annual percentage change</t>
  </si>
  <si>
    <t>(13.6</t>
  </si>
  <si>
    <t>)%</t>
  </si>
  <si>
    <t>0.0%</t>
  </si>
  <si>
    <t>Random Lengths SYPAverage $/MBF</t>
  </si>
  <si>
    <t>(10.3</t>
  </si>
  <si>
    <t>3.9%</t>
  </si>
  <si>
    <t>Period 1</t>
  </si>
  <si>
    <t>Period 2</t>
  </si>
  <si>
    <t>Lumber cost</t>
  </si>
  <si>
    <t>Conversion cost</t>
  </si>
  <si>
    <t>Adder</t>
  </si>
  <si>
    <t>Gross margin</t>
  </si>
  <si>
    <t>12.5%</t>
  </si>
  <si>
    <t>10.0%</t>
  </si>
  <si>
    <t>RESULTS OF OPERATIONS</t>
  </si>
  <si>
    <t>Years Ended</t>
  </si>
  <si>
    <t>December 26, 2015</t>
  </si>
  <si>
    <t>December 27, 2014</t>
  </si>
  <si>
    <t>December 28, 2013</t>
  </si>
  <si>
    <t>100.0%</t>
  </si>
  <si>
    <t>Cost of goods sold</t>
  </si>
  <si>
    <t>Selling, general, and administrative expenses</t>
  </si>
  <si>
    <t>Loss contingency for anti-dumping duty assessments</t>
  </si>
  <si>
    <t>Net loss (gain) on disposition of assets and other impairment charges</t>
  </si>
  <si>
    <t>Earnings from operations</t>
  </si>
  <si>
    <t>Other expense, net</t>
  </si>
  <si>
    <t>Income taxes</t>
  </si>
  <si>
    <t>Net earnings</t>
  </si>
  <si>
    <t>Less net earnings attributable to noncontrolling interest</t>
  </si>
  <si>
    <t>Market Classification</t>
  </si>
  <si>
    <t>December26,2015</t>
  </si>
  <si>
    <t>%Change</t>
  </si>
  <si>
    <t>December27,2014</t>
  </si>
  <si>
    <t>December 28,2013</t>
  </si>
  <si>
    <t>Retail</t>
  </si>
  <si>
    <t>Industrial</t>
  </si>
  <si>
    <t>Construction</t>
  </si>
  <si>
    <t>Total Gross Sales</t>
  </si>
  <si>
    <t>Sales Allowances</t>
  </si>
  <si>
    <t>Total Net Sales</t>
  </si>
  <si>
    <t>% Change</t>
  </si>
  <si>
    <t>in Sales</t>
  </si>
  <si>
    <t>in Selling Prices</t>
  </si>
  <si>
    <t>in Units</t>
  </si>
  <si>
    <t>2015 versus 2014</t>
  </si>
  <si>
    <t>8.5%</t>
  </si>
  <si>
    <t>(3.0</t>
  </si>
  <si>
    <t>2014 versus 2013</t>
  </si>
  <si>
    <t>7.7%</t>
  </si>
  <si>
    <t>—%</t>
  </si>
  <si>
    <t>2013 versus 2012</t>
  </si>
  <si>
    <t>20.0%</t>
  </si>
  <si>
    <t>12.0%</t>
  </si>
  <si>
    <t>8.0%</t>
  </si>
  <si>
    <t>FINANCIAL CONDITION AND RESULTS OF OPERATIONS</t>
  </si>
  <si>
    <t>Value-Added</t>
  </si>
  <si>
    <t>Commodity-Based</t>
  </si>
  <si>
    <t>59.8%</t>
  </si>
  <si>
    <t>40.2%</t>
  </si>
  <si>
    <t>58.5%</t>
  </si>
  <si>
    <t>41.5%</t>
  </si>
  <si>
    <t>58.1%</t>
  </si>
  <si>
    <t>41.9%</t>
  </si>
  <si>
    <t>(in thousands)</t>
  </si>
  <si>
    <t>Net Sales</t>
  </si>
  <si>
    <t>2015 vs 2014</t>
  </si>
  <si>
    <t>2014 vs 2013</t>
  </si>
  <si>
    <t>North</t>
  </si>
  <si>
    <t>9.7%</t>
  </si>
  <si>
    <t>3.6%</t>
  </si>
  <si>
    <t>South</t>
  </si>
  <si>
    <t>West</t>
  </si>
  <si>
    <t>All Other</t>
  </si>
  <si>
    <t>Earnings from Operations</t>
  </si>
  <si>
    <t>63.3%</t>
  </si>
  <si>
    <t>55.8%</t>
  </si>
  <si>
    <t>Corporate1</t>
  </si>
  <si>
    <t>39.1%</t>
  </si>
  <si>
    <t>31.1%</t>
  </si>
  <si>
    <t>Payments Due by Period</t>
  </si>
  <si>
    <t>Contractual Obligation</t>
  </si>
  <si>
    <t>Less than1 Year</t>
  </si>
  <si>
    <t>1 – 3Years</t>
  </si>
  <si>
    <t>3 – 5Years</t>
  </si>
  <si>
    <t>After5 Years</t>
  </si>
  <si>
    <t>Long-term debt and capital lease obligations</t>
  </si>
  <si>
    <t>Estimated interest on long-term debt and capital lease obligations</t>
  </si>
  <si>
    <t>Operating leases</t>
  </si>
  <si>
    <t>Capital project purchase obligations</t>
  </si>
  <si>
    <t>LIQUIDITY AND CAPITAL RESOURCES</t>
  </si>
  <si>
    <t>December 26,2015</t>
  </si>
  <si>
    <t>December 27,2014</t>
  </si>
  <si>
    <t>December 28,2013</t>
  </si>
  <si>
    <t>Cash from operating activities</t>
  </si>
  <si>
    <t>Cash from investing activities</t>
  </si>
  <si>
    <t>Cash from financing activities</t>
  </si>
  <si>
    <t>Effect of exchange rate changes on cash</t>
  </si>
  <si>
    <t>Net change in cash and cash equivalents</t>
  </si>
  <si>
    <t>Cash and cash equivalents, beginning of year</t>
  </si>
  <si>
    <t>Cash and cash equivalents, end of year</t>
  </si>
  <si>
    <t>$—</t>
  </si>
  <si>
    <t>CONSOLIDATED BALANCE SHEETS</t>
  </si>
  <si>
    <t>December 26, 
2015</t>
  </si>
  <si>
    <t>December 27, 
2014</t>
  </si>
  <si>
    <t>ASSETS</t>
  </si>
  <si>
    <t>CURRENT ASSETS:</t>
  </si>
  <si>
    <t>Cash and Cash Equivalents</t>
  </si>
  <si>
    <t>Investments</t>
  </si>
  <si>
    <t>Restricted cash</t>
  </si>
  <si>
    <t>Accounts receivable, net</t>
  </si>
  <si>
    <t>Inventories:</t>
  </si>
  <si>
    <t>Raw materials</t>
  </si>
  <si>
    <t>Finished goods</t>
  </si>
  <si>
    <t>Total inventories</t>
  </si>
  <si>
    <t>Refundable  income taxes</t>
  </si>
  <si>
    <t>Deferred income taxes</t>
  </si>
  <si>
    <t>Other current assets</t>
  </si>
  <si>
    <t>TOTAL CURRENT ASSETS</t>
  </si>
  <si>
    <t>DEFERRED INCOME TAXES</t>
  </si>
  <si>
    <t>OTHER ASSETS</t>
  </si>
  <si>
    <t>GOODWILL</t>
  </si>
  <si>
    <t>INDEFINITE-LIVED INTANGIBLE ASSETS</t>
  </si>
  <si>
    <t>OTHER INTANGIBLE ASSETS, NET</t>
  </si>
  <si>
    <t>PROPERTY, PLANT AND EQUIPMENT:</t>
  </si>
  <si>
    <t>Land and improvements</t>
  </si>
  <si>
    <t>Building and improvements</t>
  </si>
  <si>
    <t>Machinery and equipment</t>
  </si>
  <si>
    <t>Furniture and fixtures</t>
  </si>
  <si>
    <t>Construction in progress</t>
  </si>
  <si>
    <t>PROPERTY, PLANT AND EQUIPMENT, GROSS</t>
  </si>
  <si>
    <t>Less accumulated depreciation and amortization</t>
  </si>
  <si>
    <t>PROPERTY, PLANT AND EQUIPMENT, NET</t>
  </si>
  <si>
    <t>TOTAL ASSETS</t>
  </si>
  <si>
    <t>LIABILITIES AND SHAREHOLDERS' EQUITY</t>
  </si>
  <si>
    <t>CURRENT LIABILITIES:</t>
  </si>
  <si>
    <t>Cash overdraft</t>
  </si>
  <si>
    <t>Accounts payable</t>
  </si>
  <si>
    <t>Accrued liabilities:</t>
  </si>
  <si>
    <t>Compensation and benefits</t>
  </si>
  <si>
    <t>Other</t>
  </si>
  <si>
    <t>Current portion of long-term debt</t>
  </si>
  <si>
    <t>TOTAL CURRENT LIABILITIES</t>
  </si>
  <si>
    <t>LONG-TERM DEBT</t>
  </si>
  <si>
    <t>OTHER LIABILITIES</t>
  </si>
  <si>
    <t>TOTAL LIABILITIES</t>
  </si>
  <si>
    <t>SHAREHOLDERS' EQUITY:</t>
  </si>
  <si>
    <t>Controlling interest shareholders' equity:</t>
  </si>
  <si>
    <t>Preferred stock, no par value; shares authorized 1,000,000; issued and outstanding, none</t>
  </si>
  <si>
    <t>Common stock, $1 par value; shares authorized 40,000,000; issued and outstanding, 20,141,709 and 19,984,451</t>
  </si>
  <si>
    <t>Additional paid-in capital</t>
  </si>
  <si>
    <t>Retained earnings</t>
  </si>
  <si>
    <t>Accumulated other comprehensive earnings</t>
  </si>
  <si>
    <t>Employee stock notes receivable</t>
  </si>
  <si>
    <t>Total controlling interest shareholders' equity</t>
  </si>
  <si>
    <t>Noncontrolling interest</t>
  </si>
  <si>
    <t>TOTAL SHAREHOLDERS' EQUITY</t>
  </si>
  <si>
    <t>TOTAL LIABILITIES AND SHAREHOLDERS' EQUITY</t>
  </si>
  <si>
    <t>CONSOLIDATED STATEMENTS OF EARNINGS AND COMPREHENSIVE INCOME</t>
  </si>
  <si>
    <t>Year Ended</t>
  </si>
  <si>
    <t>December 28, 
2013</t>
  </si>
  <si>
    <t>NET SALES</t>
  </si>
  <si>
    <t>COST OF GOODS SOLD</t>
  </si>
  <si>
    <t>GROSS PROFIT</t>
  </si>
  <si>
    <t>SELLING, GENERAL AND ADMINISTRATIVE EXPENSES</t>
  </si>
  <si>
    <t>ANTI-DUMPING DUTY ASSESSMENTS</t>
  </si>
  <si>
    <t>NET LOSS (GAIN) ON DISPOSITION OF ASSETS AND IMPAIRMENT CHARGES</t>
  </si>
  <si>
    <t>EARNINGS FROM OPERATIONS</t>
  </si>
  <si>
    <t>INTEREST EXPENSE</t>
  </si>
  <si>
    <t>INTEREST INCOME</t>
  </si>
  <si>
    <t>EQUITY IN EARNINGS OF INVESTEE</t>
  </si>
  <si>
    <t>EARNINGS BEFORE INCOME TAXES</t>
  </si>
  <si>
    <t>INCOME TAXES</t>
  </si>
  <si>
    <t>NET EARNINGS</t>
  </si>
  <si>
    <t>LESS NET EARNINGS ATTRIBUTABLE TO NONCONTROLLING INTEREST</t>
  </si>
  <si>
    <t>NET EARNINGS ATTRIBUTABLE TO CONTROLLING INTEREST</t>
  </si>
  <si>
    <t>EARNINGS PER SHARE - BASIC</t>
  </si>
  <si>
    <t>EARNINGS PER SHARE - DILUTED</t>
  </si>
  <si>
    <t>OTHER COMPREHENSIVE INCOME:</t>
  </si>
  <si>
    <t>OTHER COMPREHENSIVE LOSS</t>
  </si>
  <si>
    <t>COMPREHENSIVE INCOME</t>
  </si>
  <si>
    <t>LESS COMPREHENSIVE INCOME ATTRIBUTABLE TO NONCONTROLLING INTEREST</t>
  </si>
  <si>
    <t>COMPREHENSIVE INCOME ATTRIBUTABLE TO CONTROLLING INTEREST</t>
  </si>
  <si>
    <t>CONSOLIDATED STATEMENTS OF SHAREHOLDERS' EQUITY</t>
  </si>
  <si>
    <t>Controlling Interest Shareholders' Equity</t>
  </si>
  <si>
    <t>Common Stock</t>
  </si>
  <si>
    <t>Additional Paid-In Capital</t>
  </si>
  <si>
    <t>Retained Earnings</t>
  </si>
  <si>
    <t>Accumulat-ed Other Comprehen-sive Earnings</t>
  </si>
  <si>
    <t>Employees Stock Notes Receivable</t>
  </si>
  <si>
    <t>Noncontrolling Interest</t>
  </si>
  <si>
    <t>Balance at December 29, 2012</t>
  </si>
  <si>
    <t>Foreign currency translation adjustment</t>
  </si>
  <si>
    <t>Capital contribution from noncontrolling interest</t>
  </si>
  <si>
    <t>Distributions to noncontrolling interest</t>
  </si>
  <si>
    <t>Cash dividends - $0.410 per share</t>
  </si>
  <si>
    <t>Issuance of 76,492 shares under employee stock plans</t>
  </si>
  <si>
    <t>Issuance of 30,808 shares under stock grant programs</t>
  </si>
  <si>
    <t>Issuance of 43,914 shares under deferred compensation plans</t>
  </si>
  <si>
    <t>Tax benefits from non-qualified stock options exercised</t>
  </si>
  <si>
    <t>Expense associated with share-based compensation arrangements</t>
  </si>
  <si>
    <t>Accrued expense under deferred compensation plans</t>
  </si>
  <si>
    <t>Note receivable adjustment</t>
  </si>
  <si>
    <t>Payments received on employee stock notes receivable</t>
  </si>
  <si>
    <t>Balance at December 28, 2013</t>
  </si>
  <si>
    <t>Noncontrolling interest associated with business acquisitions</t>
  </si>
  <si>
    <t>Cash dividends - $0.210 &amp; $0.400 per share - semiannually</t>
  </si>
  <si>
    <t>Issuance of 15,639 shares under employee stock plans</t>
  </si>
  <si>
    <t>Issuance of 77,970 shares under stock grant programs</t>
  </si>
  <si>
    <t>Issuance of 49,337 shares under deferred compensation plans</t>
  </si>
  <si>
    <t>Repurchase of 105,012 shares</t>
  </si>
  <si>
    <t>Balance at December 27, 2014</t>
  </si>
  <si>
    <t>Unrealized gain (loss) on investment</t>
  </si>
  <si>
    <t>Purchase of noncontrolling interest</t>
  </si>
  <si>
    <t>Cash dividends - $0.400 &amp; $0.420 per share - semiannually</t>
  </si>
  <si>
    <t>Issuance of 30,213 shares under employee stock plans</t>
  </si>
  <si>
    <t>Issuance of 75,604 shares under stock grant programs</t>
  </si>
  <si>
    <t>Issuance of 65,054 shares under deferred compensation plans</t>
  </si>
  <si>
    <t>Repurchase of 13,613 shares</t>
  </si>
  <si>
    <t>Balance at December 26, 2015</t>
  </si>
  <si>
    <t>CONSOLIDATED STATEMENTS OF CASH FLOWS</t>
  </si>
  <si>
    <t>CASH FLOWS FROM OPERATING ACTIVITIES:</t>
  </si>
  <si>
    <t>Adjustments to reconcile net earnings attributable to controlling interest to net cash from operating activities:</t>
  </si>
  <si>
    <t>Depreciation</t>
  </si>
  <si>
    <t>Amortization of intangibles</t>
  </si>
  <si>
    <t>Excess tax benefits from share-based compensation arrangements</t>
  </si>
  <si>
    <t>Expense associated with stock grant plans</t>
  </si>
  <si>
    <t>Loss reserve on notes receivable</t>
  </si>
  <si>
    <t>Equity in earnings of investee</t>
  </si>
  <si>
    <t>Net (gain) loss on sale or impairment of property, plant and equipment</t>
  </si>
  <si>
    <t>Changes in:</t>
  </si>
  <si>
    <t>Accounts receivable</t>
  </si>
  <si>
    <t>Inventories</t>
  </si>
  <si>
    <t>Accounts payable and cash overdraft</t>
  </si>
  <si>
    <t>Accrued liabilities and other</t>
  </si>
  <si>
    <t>NET CASH FROM OPERATING ACTIVITIES</t>
  </si>
  <si>
    <t>CASH FLOWS FROM INVESTING ACTIVITIES:</t>
  </si>
  <si>
    <t>Purchases of property, plant and equipment</t>
  </si>
  <si>
    <t>Proceeds from sale of property, plant and equipment</t>
  </si>
  <si>
    <t>Acquisitions, net of cash received</t>
  </si>
  <si>
    <t>Purchase of remaining noncontrolling interest in subsidiary</t>
  </si>
  <si>
    <t>Advances on notes receivable</t>
  </si>
  <si>
    <t>Collections on notes receivable</t>
  </si>
  <si>
    <t>Purchases of investments</t>
  </si>
  <si>
    <t>Proceeds from sale of investments</t>
  </si>
  <si>
    <t>Cash restricted as to use</t>
  </si>
  <si>
    <t>Other, net</t>
  </si>
  <si>
    <t>NET CASH FROM INVESTING ACTIVITIES</t>
  </si>
  <si>
    <t>CASH FLOWS FROM FINANCING ACTIVITIES:</t>
  </si>
  <si>
    <t>Borrowings under revolving credit facilities</t>
  </si>
  <si>
    <t>Repayments under revolving credit facilities</t>
  </si>
  <si>
    <t>Debt issuance costs</t>
  </si>
  <si>
    <t>Proceeds from issuance of common stock</t>
  </si>
  <si>
    <t>Dividends paid to shareholders</t>
  </si>
  <si>
    <t>Repurchase of common stock</t>
  </si>
  <si>
    <t>NET CASH FROM FINANCING ACTIVITIES</t>
  </si>
  <si>
    <t>NET CHANGE IN CASH AND CASH EQUIVALENTS</t>
  </si>
  <si>
    <t>CASH AND CASH EQUIVALENTS, BEGINNING OF YEAR</t>
  </si>
  <si>
    <t>CASH AND CASH EQUIVALENTS, END OF PERIOD</t>
  </si>
  <si>
    <t>SUPPLEMENTAL SCHEDULE OF CASH FLOW INFORMATION:</t>
  </si>
  <si>
    <t>Interest paid</t>
  </si>
  <si>
    <t>Income taxes paid</t>
  </si>
  <si>
    <t>NON-CASH INVESTING ACTIVITIES</t>
  </si>
  <si>
    <t>Accounts receivable exchanged for notes receivable</t>
  </si>
  <si>
    <t>Notes receivable exchanged for property</t>
  </si>
  <si>
    <t>NON-CASH FINANCING ACTIVITIES:</t>
  </si>
  <si>
    <t>Common stock issued under deferred compensation plans</t>
  </si>
  <si>
    <t>Property exchanged for notes receivable</t>
  </si>
  <si>
    <t>Acquisition earnout and noncompete adjustment prior to final purchase accounting</t>
  </si>
  <si>
    <t>ACCOUNTS RECEIVABLE AND ALLOWANCES</t>
  </si>
  <si>
    <t>BeginningBalance</t>
  </si>
  <si>
    <t>AdditionsCharged toCosts andExpenses</t>
  </si>
  <si>
    <t>Deductions*</t>
  </si>
  <si>
    <t>Ending Balance</t>
  </si>
  <si>
    <t>Year Ended December 26, 2015:</t>
  </si>
  <si>
    <t>Allowance for possible losses on accounts receivable</t>
  </si>
  <si>
    <t>Year Ended December 27, 2014:</t>
  </si>
  <si>
    <t>Year Ended December 28, 2013:</t>
  </si>
  <si>
    <t>NOTES TO CONSOLIDATED FINANCIAL STATEMENTS - CONTINUED</t>
  </si>
  <si>
    <t>Beginning Balance</t>
  </si>
  <si>
    <t>Additions</t>
  </si>
  <si>
    <t>Deductions</t>
  </si>
  <si>
    <t>EndingBalance</t>
  </si>
  <si>
    <t>Year Ended December 26, 2015:
Allowance for possible losses on 
Notes receivable</t>
  </si>
  <si>
    <t>Year Ended December 27, 2014:
Allowance for possible losses on 
Notes receivable</t>
  </si>
  <si>
    <t>Year Ended December 28, 2013:
Allowance for possible losses on 
Notes receivable</t>
  </si>
  <si>
    <t>Cost and Earnings in Excess of Billings</t>
  </si>
  <si>
    <t>Billings in Excess of Cost and Earnings</t>
  </si>
  <si>
    <t>EARNINGS PER SHARE</t>
  </si>
  <si>
    <t>Numerator:</t>
  </si>
  <si>
    <t>Adjustment for earnings allocated to non-vested restricted common stock</t>
  </si>
  <si>
    <t>Net earnings for calculating EPS</t>
  </si>
  <si>
    <t>Denominator:</t>
  </si>
  <si>
    <t>Weighted average shares outstanding</t>
  </si>
  <si>
    <t>Adjustment for non-vested restricted common stock</t>
  </si>
  <si>
    <t>Shares for calculating basic EPS</t>
  </si>
  <si>
    <t>Effect of dilutive stock options</t>
  </si>
  <si>
    <t>Shares for calculating diluted EPS</t>
  </si>
  <si>
    <t>Net earnings per share:</t>
  </si>
  <si>
    <t>Basic</t>
  </si>
  <si>
    <t>Diluted</t>
  </si>
  <si>
    <t>December 26, 2015</t>
  </si>
  <si>
    <t>December 27, 2014</t>
  </si>
  <si>
    <t>QuotedPrices inActiveMarkets(Level 1)</t>
  </si>
  <si>
    <t>Prices with Other Observable Inputs(Level 2)</t>
  </si>
  <si>
    <t>Money market funds</t>
  </si>
  <si>
    <t>Bond funds</t>
  </si>
  <si>
    <t>Domestic stock funds</t>
  </si>
  <si>
    <t>Mutual funds:</t>
  </si>
  <si>
    <t>International stock funds</t>
  </si>
  <si>
    <t>Target funds</t>
  </si>
  <si>
    <t>Total mutual funds</t>
  </si>
  <si>
    <t>Assets at fair value</t>
  </si>
  <si>
    <t>Unrealized</t>
  </si>
  <si>
    <t>Cost</t>
  </si>
  <si>
    <t>Gain/Loss</t>
  </si>
  <si>
    <t>Fair Value</t>
  </si>
  <si>
    <t>Fixed Income</t>
  </si>
  <si>
    <t>Equity</t>
  </si>
  <si>
    <t>Company Name</t>
  </si>
  <si>
    <t>AcquisitionDate</t>
  </si>
  <si>
    <t>PurchasePrice</t>
  </si>
  <si>
    <t>Intangible Assets</t>
  </si>
  <si>
    <t>NetTangible Assets</t>
  </si>
  <si>
    <t>OperatingSegment</t>
  </si>
  <si>
    <t>Business Description</t>
  </si>
  <si>
    <t>Rapid Wood Mfg., LLC (“Rapid Wood”)</t>
  </si>
  <si>
    <t>February 2, 2015</t>
  </si>
  <si>
    <t>$1,638
(asset purchase)</t>
  </si>
  <si>
    <t>A supplier of lumber products to the region’s manufactured housing and recreational vehicle industries based in Caldwell, Idaho.  Rapid Wood had annual sales of $2.3 million.</t>
  </si>
  <si>
    <t>Integra Packaging Proprietary, Ltd (“Integra Packaging”)</t>
  </si>
  <si>
    <t>January 16, 2015</t>
  </si>
  <si>
    <t>$1,102
(51.94% stock purchase)</t>
  </si>
  <si>
    <t>$1,406
(The Company portion of Intangible Assets $730 or 51.94%)</t>
  </si>
  <si>
    <t>$715
(The Company portion of Net Tangible Assets $372 or 51.94%)</t>
  </si>
  <si>
    <t>An Australian-based manufacturer and distributor of industrial wood specialty packaging products.  Integra Packaging had annual sales of $12.4 million.</t>
  </si>
  <si>
    <t>Bigs Packaging and Lumber, LLC (“Bigs Packaging”)</t>
  </si>
  <si>
    <t>November 13, 2014</t>
  </si>
  <si>
    <t>$20,000 (asset purchase) + $13,212 earnout accrual + $983 noncompete accrual</t>
  </si>
  <si>
    <t>A Texas-based manufacturer of industrial wood and packaging solutions.  Bigs Packaging had annual sales of $50.0 million.</t>
  </si>
  <si>
    <t>Packnet Ltd (“Packnet”)</t>
  </si>
  <si>
    <t>November 24, 2014</t>
  </si>
  <si>
    <t>$7,506 (80% asset purchase)</t>
  </si>
  <si>
    <t>$7,885
(The Company portion of Intangible Assets $6,308 or 80%)</t>
  </si>
  <si>
    <t>$1,498
(The Company portion of Net Tangible Assets $1,198 or 80%)</t>
  </si>
  <si>
    <t>A supplier of industrial packaging and services based in Eagan, MN.  Packnet had annual sales of $9.0 Million.</t>
  </si>
  <si>
    <t>High Level Components, LLC (“High Level”)</t>
  </si>
  <si>
    <t>March 31, 2014</t>
  </si>
  <si>
    <t>$2,944
(asset purchase)</t>
  </si>
  <si>
    <t>A building component manufacturer based in Locust, NC.  High Level had annual sales of $6.8 million.</t>
  </si>
  <si>
    <t>Upshur Forest Products, LLC (“Upshur”)</t>
  </si>
  <si>
    <t>March 28, 2014 (majority interest)
June 25, 2015 (minority interest)</t>
  </si>
  <si>
    <t>$3,548 (asset purchase)</t>
  </si>
  <si>
    <t>A sawmill located in Gilmer, TX.  Upshur had annual sales of $8.9 million.</t>
  </si>
  <si>
    <t>Container Systems, Inc. (“CSI”)</t>
  </si>
  <si>
    <t>March 14, 2014</t>
  </si>
  <si>
    <t>$2,417 (asset purchase)</t>
  </si>
  <si>
    <t>A manufacturer of crates and containers for industrial applications and the moving-and-storage industry, located in Franklinton, NC.  CSI had annual sales of $3.0 million.</t>
  </si>
  <si>
    <t>Non-CompeteAgreements</t>
  </si>
  <si>
    <t>CustomerRelationships</t>
  </si>
  <si>
    <t>Goodwill</t>
  </si>
  <si>
    <t>Goodwill -TaxDeductible</t>
  </si>
  <si>
    <t>Rapid Wood</t>
  </si>
  <si>
    <t>Integra Packaging</t>
  </si>
  <si>
    <t>Bigs Packaging</t>
  </si>
  <si>
    <t>Packnet</t>
  </si>
  <si>
    <t>Upshur</t>
  </si>
  <si>
    <t>Balance as of December 28, 2013</t>
  </si>
  <si>
    <t>Acquisitions</t>
  </si>
  <si>
    <t>Balance as of December 27, 2014</t>
  </si>
  <si>
    <t>2015 Acquisitions</t>
  </si>
  <si>
    <t>2014 Final Purchase Accounting</t>
  </si>
  <si>
    <t>Balance as of December 26, 2015</t>
  </si>
  <si>
    <t>Assets</t>
  </si>
  <si>
    <t>AccumulatedAmortization</t>
  </si>
  <si>
    <t>Non-compete agreements</t>
  </si>
  <si>
    <t>Customer relationships</t>
  </si>
  <si>
    <t>Licensing agreements</t>
  </si>
  <si>
    <t>Patents</t>
  </si>
  <si>
    <t>Series 2012 Senior Notes Tranche A, due on December 17, 2022, interest payable semi-annually at 3.89%</t>
  </si>
  <si>
    <t>Series 2012 Senior Notes Tranche B, due on December 17, 2024, interest payable semi-annually at 3.98%</t>
  </si>
  <si>
    <t>Revolving credit facility totaling $295 million due on November 3, 2019, interest payable monthly at a floating rate (1.11% on December 27,2014)</t>
  </si>
  <si>
    <t>Series 1999 Industrial Development Revenue Bonds, due on August 1, 2029, interest payable monthly at a floating rate (0.17% on December 26, 2015 and 0.24% on December 27, 2014)</t>
  </si>
  <si>
    <t>Series 2000 Industrial Development Revenue Bonds, due on October 1, 2020, interest payable monthly at a floating rate (0.26% on December 26, 2015 and 0.23% on December 27, 2014)</t>
  </si>
  <si>
    <t>Series 2002 Industrial Development Revenue Bonds, due on December 1, 2022, interest payable monthly at a floating rate (0.25% on December 26, 2015 and 0.23% on December 27, 2014)</t>
  </si>
  <si>
    <t>Foreign Affiliate Debt</t>
  </si>
  <si>
    <t>Less current portion</t>
  </si>
  <si>
    <t>Long-term portion</t>
  </si>
  <si>
    <t>OperatingLeases</t>
  </si>
  <si>
    <t>Total minimum lease payments</t>
  </si>
  <si>
    <t>Stock Under Option</t>
  </si>
  <si>
    <t>Weighted-Average ExercisePrice PerShare</t>
  </si>
  <si>
    <t>Average Remaining Contractual Term</t>
  </si>
  <si>
    <t>Aggregate IntrinsicValue</t>
  </si>
  <si>
    <t>Outstanding at December 29, 2012</t>
  </si>
  <si>
    <t>Exercised</t>
  </si>
  <si>
    <t>Forfeited or expired</t>
  </si>
  <si>
    <t>Outstanding at December 28, 2013</t>
  </si>
  <si>
    <t>Outstanding at December 27, 2014</t>
  </si>
  <si>
    <t>Outstanding at December 26, 2015</t>
  </si>
  <si>
    <t>Vested or expected to vest at December 26, 2015</t>
  </si>
  <si>
    <t>Exercisable at December 26, 2015</t>
  </si>
  <si>
    <t>Restricted Awards</t>
  </si>
  <si>
    <t>Weighted-AverageGrant DateFair Value</t>
  </si>
  <si>
    <t>Unrecognized Compensation Expense(in millions)</t>
  </si>
  <si>
    <t>Weighted-AveragePeriod toRecognizeExpense</t>
  </si>
  <si>
    <t>Nonvested at December 29, 2012</t>
  </si>
  <si>
    <t>2.68 years</t>
  </si>
  <si>
    <t>Granted</t>
  </si>
  <si>
    <t>Vested</t>
  </si>
  <si>
    <t>Forfeited</t>
  </si>
  <si>
    <t>Nonvested at December 28, 2013</t>
  </si>
  <si>
    <t>2.00 years</t>
  </si>
  <si>
    <t>Nonvested at December 27, 2014</t>
  </si>
  <si>
    <t>1.81 years</t>
  </si>
  <si>
    <t>Nonvested at December 26, 2015</t>
  </si>
  <si>
    <t>2.53 years</t>
  </si>
  <si>
    <t>Currently Payable:</t>
  </si>
  <si>
    <t>Federal</t>
  </si>
  <si>
    <t>State and local</t>
  </si>
  <si>
    <t>Foreign</t>
  </si>
  <si>
    <t>Net Deferred:</t>
  </si>
  <si>
    <t>U.S.</t>
  </si>
  <si>
    <t>Statutory federal income tax rate</t>
  </si>
  <si>
    <t>35.0%</t>
  </si>
  <si>
    <t>State and local taxes (net of  federal benefits)</t>
  </si>
  <si>
    <t>Effect of noncontrolling owned interest in earnings of partnerships</t>
  </si>
  <si>
    <t>Manufacturing deduction</t>
  </si>
  <si>
    <t>Tax credits, including foreign tax credit</t>
  </si>
  <si>
    <t>Change in uncertain tax positions reserve</t>
  </si>
  <si>
    <t>Other permanent differences</t>
  </si>
  <si>
    <t>Effective income tax rate</t>
  </si>
  <si>
    <t>35.7%</t>
  </si>
  <si>
    <t>34.8%</t>
  </si>
  <si>
    <t>Employee benefits</t>
  </si>
  <si>
    <t>Net operating loss carryforwards</t>
  </si>
  <si>
    <t>Foreign subsidiary capital loss carryforward</t>
  </si>
  <si>
    <t>Other tax credits</t>
  </si>
  <si>
    <t>Inventory</t>
  </si>
  <si>
    <t>Reserves on receivables</t>
  </si>
  <si>
    <t>Accrued expenses</t>
  </si>
  <si>
    <t>Gross deferred income tax assets</t>
  </si>
  <si>
    <t>Valuation allowance</t>
  </si>
  <si>
    <t>Deferred income tax assets</t>
  </si>
  <si>
    <t>Intangibles</t>
  </si>
  <si>
    <t>Deferred income tax liabilities</t>
  </si>
  <si>
    <t>Net deferred income tax liability</t>
  </si>
  <si>
    <t>Gross unrecognized tax benefits beginning of year</t>
  </si>
  <si>
    <t>Increase in tax positions for prior years</t>
  </si>
  <si>
    <t>Increase in tax positions for current year</t>
  </si>
  <si>
    <t>Settlements with taxing authorities</t>
  </si>
  <si>
    <t>Lapse in statute of limitations</t>
  </si>
  <si>
    <t>Gross unrecognized tax benefits end of year</t>
  </si>
  <si>
    <t>AllOther</t>
  </si>
  <si>
    <t>Corporate</t>
  </si>
  <si>
    <t>Net sales to outside customers</t>
  </si>
  <si>
    <t>Intersegment net sales</t>
  </si>
  <si>
    <t>Interest expense</t>
  </si>
  <si>
    <t>Amortization  expense</t>
  </si>
  <si>
    <t>Depreciation expense</t>
  </si>
  <si>
    <t>Segment earnings from operations</t>
  </si>
  <si>
    <t>Segment assets</t>
  </si>
  <si>
    <t>Capital expenditures</t>
  </si>
  <si>
    <t>Long-LivedTangible Assets</t>
  </si>
  <si>
    <t>United States</t>
  </si>
  <si>
    <t>Value-Added Sales</t>
  </si>
  <si>
    <t>Trusses – residential, modular and manufactured housing</t>
  </si>
  <si>
    <t>Fencing</t>
  </si>
  <si>
    <t>Decking and railing – composite,  wood and other</t>
  </si>
  <si>
    <t>Turn-key framing and installed sales</t>
  </si>
  <si>
    <t>Industrial packaging and components</t>
  </si>
  <si>
    <t>Engineered wood products (eg. LVL; i-joist)</t>
  </si>
  <si>
    <t>Manufactured brite and other lumber</t>
  </si>
  <si>
    <t>Wall panels</t>
  </si>
  <si>
    <t>Outdoor DIY products (eg. stakes; landscape ties)</t>
  </si>
  <si>
    <t>Construction and building materials (eg. door packages; drywall)</t>
  </si>
  <si>
    <t>Lattice – plastic and wood</t>
  </si>
  <si>
    <t>Manufactured brite and other panels</t>
  </si>
  <si>
    <t>Siding, trim and moulding</t>
  </si>
  <si>
    <t>Hardware</t>
  </si>
  <si>
    <t>Manufactured treated lumber</t>
  </si>
  <si>
    <t>Manufactured treated panels</t>
  </si>
  <si>
    <t>Total Value-Added Sales</t>
  </si>
  <si>
    <t>Commodity-Based Sales</t>
  </si>
  <si>
    <t>Non-manufactured brite and other lumber</t>
  </si>
  <si>
    <t>Non-manufactured treated lumber</t>
  </si>
  <si>
    <t>Non-manufactured brite and other panels</t>
  </si>
  <si>
    <t>Non-manufactured treated panels</t>
  </si>
  <si>
    <t>Total Commodity-Based Sales</t>
  </si>
  <si>
    <t>Sales allowances</t>
  </si>
  <si>
    <t>First</t>
  </si>
  <si>
    <t>Second</t>
  </si>
  <si>
    <t>Third</t>
  </si>
  <si>
    <t>Fourth</t>
  </si>
  <si>
    <t>Basic earnings per share</t>
  </si>
  <si>
    <t>PRICE RANGE OF COMMON STOCK AND DIVIDENDS</t>
  </si>
  <si>
    <t>Fiscal 2015</t>
  </si>
  <si>
    <t>High</t>
  </si>
  <si>
    <t>Low</t>
  </si>
  <si>
    <t>Fiscal 2014</t>
  </si>
  <si>
    <t>Fourth Quarter</t>
  </si>
  <si>
    <t>Third Quarter</t>
  </si>
  <si>
    <t>Second Quarter</t>
  </si>
  <si>
    <t>First Quarter</t>
  </si>
  <si>
    <t>LIST OF REGISTRANT'S SUBSIDIARIES AND AFFILIATES</t>
  </si>
  <si>
    <t>Aljoma Holding Company, LLC</t>
  </si>
  <si>
    <t>Michigan</t>
  </si>
  <si>
    <t>UFP International Employment Services, LLC</t>
  </si>
  <si>
    <t>Aljoma Lumber, Inc.</t>
  </si>
  <si>
    <t>Florida</t>
  </si>
  <si>
    <t>UFP ISF, LLC</t>
  </si>
  <si>
    <t>Ardellis Insurance Ltd.</t>
  </si>
  <si>
    <t>Bermuda</t>
  </si>
  <si>
    <t>UFP Janesville, LLC</t>
  </si>
  <si>
    <t>Caliper Building Systems, LLC</t>
  </si>
  <si>
    <t>UFP Kyle, LLC</t>
  </si>
  <si>
    <t>CA Truss, Inc.</t>
  </si>
  <si>
    <t>UFP Lafayette, LLC</t>
  </si>
  <si>
    <t>D&amp;R Framing Contractors, LLC</t>
  </si>
  <si>
    <t>UFP Lansing, LLC</t>
  </si>
  <si>
    <t>Discount Building Products, LLC</t>
  </si>
  <si>
    <t>UFP Magna, LLC</t>
  </si>
  <si>
    <t>Utah</t>
  </si>
  <si>
    <t>Eovations, LLC</t>
  </si>
  <si>
    <t>UFP McMinnville, LLC</t>
  </si>
  <si>
    <t>Integra International Pty Ltd</t>
  </si>
  <si>
    <t>UFP Mexico Embalaje y Distribution, S. de R.L. de C. V.</t>
  </si>
  <si>
    <t>Mexico</t>
  </si>
  <si>
    <t>International Wood Industries, Inc.</t>
  </si>
  <si>
    <t>California</t>
  </si>
  <si>
    <t>UFP Mid-Atlantic, LLC</t>
  </si>
  <si>
    <t>Landura, LLC</t>
  </si>
  <si>
    <t>Texas</t>
  </si>
  <si>
    <t>UFP Millry, LLC</t>
  </si>
  <si>
    <t>Maine Ornamental, LLC</t>
  </si>
  <si>
    <t>UFP Minneota, LLC</t>
  </si>
  <si>
    <t>Metaworld Technologies, LLC</t>
  </si>
  <si>
    <t>UFP Morristown, LLC</t>
  </si>
  <si>
    <t>Mid-Atlantic Framing, LLC</t>
  </si>
  <si>
    <t>UFP Moultrie, LLC</t>
  </si>
  <si>
    <t>North Atlantic Framing, LLC</t>
  </si>
  <si>
    <t>UFP National Enterprises, Inc.</t>
  </si>
  <si>
    <t>Pinelli Universal TKT, S de R.L. de C.V.</t>
  </si>
  <si>
    <t>UFP New London, LLC</t>
  </si>
  <si>
    <t>Pinelli Universal, S de R.L. de C.V.</t>
  </si>
  <si>
    <t>UFP New Waverly, LLC</t>
  </si>
  <si>
    <t>PR Distribution, LLC</t>
  </si>
  <si>
    <t>Puerto Rico</t>
  </si>
  <si>
    <t>UFP New Windsor, LLC</t>
  </si>
  <si>
    <t>Shawnlee Construction, L.L.C.</t>
  </si>
  <si>
    <t>UFP New York, LLC</t>
  </si>
  <si>
    <t>Shepardville Construction, LLC</t>
  </si>
  <si>
    <t>UFP North Atlantic, LLC</t>
  </si>
  <si>
    <t>TKT Real State, S. de R.L. de C.V.</t>
  </si>
  <si>
    <t>UFP Northeast, LLC</t>
  </si>
  <si>
    <t>Treating Services of Minnesota, LLC</t>
  </si>
  <si>
    <t>UFP Parker, LLC</t>
  </si>
  <si>
    <t>Tresstar, LLC</t>
  </si>
  <si>
    <t>UFP Purchasing, Inc.</t>
  </si>
  <si>
    <t>Universal Forest Products Education Foundation</t>
  </si>
  <si>
    <t>UFP Ranson, LLC</t>
  </si>
  <si>
    <t>Universal Forest Products Foundation</t>
  </si>
  <si>
    <t>UFP RE Acquisition, LLC</t>
  </si>
  <si>
    <t>U.F.P. Mexico Holdings, S. de R.L.</t>
  </si>
  <si>
    <t>UFP Riverside, LLC</t>
  </si>
  <si>
    <t>UFP Albuquerque, LLC</t>
  </si>
  <si>
    <t>UFP Saginaw, LLC</t>
  </si>
  <si>
    <t>UFP Altoona, LLC</t>
  </si>
  <si>
    <t>Pennsylvania</t>
  </si>
  <si>
    <t>UFP Salisbury, LLC</t>
  </si>
  <si>
    <t>UFP Ashburn, LLC</t>
  </si>
  <si>
    <t>UFP San Antonio, LLC</t>
  </si>
  <si>
    <t>UFP Atlantic, LLC</t>
  </si>
  <si>
    <t>UFP Sauk Rapids, LLC</t>
  </si>
  <si>
    <t>UFP Atlantic Division, LLC</t>
  </si>
  <si>
    <t>UFP Schertz, LLC</t>
  </si>
  <si>
    <t>UFP Auburndale, LLC</t>
  </si>
  <si>
    <t>UFP Shawnee, LLC</t>
  </si>
  <si>
    <t>Oklahoma</t>
  </si>
  <si>
    <t>UFP Australia Ptd Ltd</t>
  </si>
  <si>
    <t>Australia</t>
  </si>
  <si>
    <t>UFP Southeast, LLC</t>
  </si>
  <si>
    <t>UFP Australia Real Estate Pty Ltd</t>
  </si>
  <si>
    <t>UFP Southwest, LLC</t>
  </si>
  <si>
    <t>UFP Belchertown, LLC</t>
  </si>
  <si>
    <t>UFP Stockertown, LLC</t>
  </si>
  <si>
    <t>UFP Berlin, LLC</t>
  </si>
  <si>
    <t>UFP Thorndale Partnership</t>
  </si>
  <si>
    <t>Canada</t>
  </si>
  <si>
    <t>UFP Blanchester, LLC</t>
  </si>
  <si>
    <t>UFP Thornton, LLC</t>
  </si>
  <si>
    <t>UFP Caldwell, LLC</t>
  </si>
  <si>
    <t>Idaho</t>
  </si>
  <si>
    <t>UFP Transportation, Inc.</t>
  </si>
  <si>
    <t>UFP Chandler, LLC</t>
  </si>
  <si>
    <t>UFP Union City, LLC</t>
  </si>
  <si>
    <t>UFP Dallas, LLC</t>
  </si>
  <si>
    <t>UFP Ventures II, Inc.</t>
  </si>
  <si>
    <t>UFP Distribution, LLC</t>
  </si>
  <si>
    <t>UFP Warranty Corporation</t>
  </si>
  <si>
    <t>UFP Eagan, LLC</t>
  </si>
  <si>
    <t>UFP Warrens, LLC</t>
  </si>
  <si>
    <t>UFP East Central, LLC</t>
  </si>
  <si>
    <t>UFP Washington, LLC</t>
  </si>
  <si>
    <t>UFP Eastern Division, Inc.</t>
  </si>
  <si>
    <t>UFP West Central, LLC</t>
  </si>
  <si>
    <t>UFP Eaton LLC</t>
  </si>
  <si>
    <t>UFP Western Division, Inc.</t>
  </si>
  <si>
    <t>UFP Eatonton, LLC</t>
  </si>
  <si>
    <t>UFP White Bear Lake, LLC</t>
  </si>
  <si>
    <t>UFP Elizabeth City, LLC</t>
  </si>
  <si>
    <t>UFP Windsor, LLC</t>
  </si>
  <si>
    <t>UFP Far West, LLC</t>
  </si>
  <si>
    <t>UFP Woodburn, LLC</t>
  </si>
  <si>
    <t>UFP Folkston, LLC</t>
  </si>
  <si>
    <t>United Lumber &amp; Reman, LLC</t>
  </si>
  <si>
    <t>Alabama</t>
  </si>
  <si>
    <t>UFP Franklinton, LLC</t>
  </si>
  <si>
    <t>Universal Consumer Products, Inc.</t>
  </si>
  <si>
    <t>UFP Gear, LLC</t>
  </si>
  <si>
    <t>Universal Forest Products of Canada, Inc.</t>
  </si>
  <si>
    <t>UFP Gordon, LLC</t>
  </si>
  <si>
    <t>Universal Forest Products RMS, LLC</t>
  </si>
  <si>
    <t>UFP Grandview, LLC</t>
  </si>
  <si>
    <t>Universal Forest Products Texas LLC</t>
  </si>
  <si>
    <t>UFP Granger, LLC</t>
  </si>
  <si>
    <t>Upshur Forest Products, LLC</t>
  </si>
  <si>
    <t>UFP Great Lakes, LLC</t>
  </si>
  <si>
    <t>Western Building Professionals of California II Limited Partnership</t>
  </si>
  <si>
    <t>UFP Gulf, LLC</t>
  </si>
  <si>
    <t>Western Building Professionals of California, Inc.</t>
  </si>
  <si>
    <t>UFP Haleyville, LLC</t>
  </si>
  <si>
    <t>Western Building Professionals, LLC</t>
  </si>
  <si>
    <t>UFP Hamilton, LLC</t>
  </si>
  <si>
    <t>UFP Harrisonville, LLC</t>
  </si>
  <si>
    <t>UFP Hillsboro, LLC</t>
  </si>
  <si>
    <t>Date:</t>
  </si>
  <si>
    <t>February 24, 2016</t>
  </si>
  <si>
    <t>/s/ Matthew J. Missad</t>
  </si>
  <si>
    <t>Matthew J. Missad</t>
  </si>
  <si>
    <t>Chief Executive Officer and</t>
  </si>
  <si>
    <t>Principal Executive Officer</t>
  </si>
  <si>
    <t>/s/ Michael R. Cole</t>
  </si>
  <si>
    <t>Michael R. Cole</t>
  </si>
  <si>
    <t>Chief Financial Officer,</t>
  </si>
  <si>
    <t>Principal Financial Officer and</t>
  </si>
  <si>
    <t>Principal Accounting Officer</t>
  </si>
  <si>
    <t>UNIVERSAL FOREST PRODUCTS, INC.</t>
  </si>
  <si>
    <t>By:</t>
  </si>
  <si>
    <t>Its: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</si>
</sst>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_(\$* #,##0_);_(\$* \(#,##0\);_(\$* \-_);_(@_)"/>
    <numFmt numFmtId="167" formatCode="_(\$* #,##0.00_);_(\$* \(#,##0.00\);_(\$* \-??_);_(@_)"/>
    <numFmt numFmtId="168" formatCode="#,##0.00"/>
    <numFmt numFmtId="169" formatCode="\(#,##0.00_);[RED]\(#,##0.00\)"/>
    <numFmt numFmtId="170" formatCode="\(#,##0_);[RED]\(#,##0\)"/>
    <numFmt numFmtId="171" formatCode="&quot;($&quot;#,##0_);[RED]&quot;($&quot;#,##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 horizontal="right"/>
    </xf>
    <xf numFmtId="165" fontId="0" fillId="0" borderId="0" xfId="0" applyNumberFormat="1" applyAlignment="1">
      <alignment horizontal="right"/>
    </xf>
    <xf numFmtId="164" fontId="3" fillId="0" borderId="0" xfId="0" applyFont="1" applyBorder="1" applyAlignment="1">
      <alignment/>
    </xf>
    <xf numFmtId="164" fontId="0" fillId="0" borderId="0" xfId="0" applyFon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5" fontId="0" fillId="0" borderId="0" xfId="0" applyNumberFormat="1" applyAlignment="1">
      <alignment/>
    </xf>
    <xf numFmtId="164" fontId="2" fillId="0" borderId="0" xfId="0" applyFont="1" applyAlignment="1">
      <alignment/>
    </xf>
    <xf numFmtId="165" fontId="0" fillId="0" borderId="0" xfId="0" applyNumberForma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8" fontId="0" fillId="0" borderId="0" xfId="0" applyNumberFormat="1" applyBorder="1" applyAlignment="1">
      <alignment horizontal="right"/>
    </xf>
    <xf numFmtId="168" fontId="0" fillId="0" borderId="0" xfId="0" applyNumberFormat="1" applyAlignment="1">
      <alignment horizontal="right"/>
    </xf>
    <xf numFmtId="169" fontId="0" fillId="0" borderId="0" xfId="0" applyNumberFormat="1" applyAlignment="1">
      <alignment horizontal="right"/>
    </xf>
    <xf numFmtId="164" fontId="0" fillId="0" borderId="0" xfId="0" applyFont="1" applyAlignment="1">
      <alignment horizontal="center"/>
    </xf>
    <xf numFmtId="170" fontId="0" fillId="0" borderId="0" xfId="0" applyNumberFormat="1" applyBorder="1" applyAlignment="1">
      <alignment horizontal="right"/>
    </xf>
    <xf numFmtId="164" fontId="0" fillId="0" borderId="0" xfId="0" applyFont="1" applyBorder="1" applyAlignment="1">
      <alignment horizontal="center" wrapText="1"/>
    </xf>
    <xf numFmtId="166" fontId="2" fillId="0" borderId="0" xfId="0" applyNumberFormat="1" applyFont="1" applyBorder="1" applyAlignment="1">
      <alignment horizontal="right"/>
    </xf>
    <xf numFmtId="171" fontId="2" fillId="0" borderId="0" xfId="0" applyNumberFormat="1" applyFont="1" applyBorder="1" applyAlignment="1">
      <alignment horizontal="right"/>
    </xf>
    <xf numFmtId="165" fontId="0" fillId="0" borderId="0" xfId="0" applyNumberForma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66" fontId="2" fillId="0" borderId="0" xfId="0" applyNumberFormat="1" applyFont="1" applyAlignment="1">
      <alignment horizontal="center"/>
    </xf>
    <xf numFmtId="171" fontId="2" fillId="0" borderId="0" xfId="0" applyNumberFormat="1" applyFont="1" applyAlignment="1">
      <alignment horizontal="center"/>
    </xf>
    <xf numFmtId="164" fontId="2" fillId="0" borderId="0" xfId="0" applyFont="1" applyAlignment="1">
      <alignment horizontal="center"/>
    </xf>
    <xf numFmtId="171" fontId="0" fillId="0" borderId="0" xfId="0" applyNumberFormat="1" applyBorder="1" applyAlignment="1">
      <alignment horizontal="right"/>
    </xf>
    <xf numFmtId="164" fontId="0" fillId="0" borderId="0" xfId="0" applyFont="1" applyAlignment="1">
      <alignment wrapText="1"/>
    </xf>
    <xf numFmtId="164" fontId="2" fillId="0" borderId="0" xfId="0" applyFont="1" applyBorder="1" applyAlignment="1">
      <alignment horizontal="center"/>
    </xf>
    <xf numFmtId="164" fontId="0" fillId="0" borderId="0" xfId="0" applyFont="1" applyAlignment="1">
      <alignment horizontal="center" wrapText="1"/>
    </xf>
    <xf numFmtId="166" fontId="0" fillId="0" borderId="0" xfId="0" applyNumberFormat="1" applyAlignment="1">
      <alignment horizontal="center"/>
    </xf>
    <xf numFmtId="170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styles" Target="styles.xml" /><Relationship Id="rId66" Type="http://schemas.openxmlformats.org/officeDocument/2006/relationships/sharedStrings" Target="sharedStrings.xml" /><Relationship Id="rId6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9"/>
  <sheetViews>
    <sheetView tabSelected="1"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1.7109375" style="0" customWidth="1"/>
    <col min="4" max="5" width="8.7109375" style="0" customWidth="1"/>
    <col min="6" max="6" width="1.7109375" style="0" customWidth="1"/>
    <col min="7" max="8" width="8.7109375" style="0" customWidth="1"/>
    <col min="9" max="9" width="1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1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 ht="15">
      <c r="A6" t="s">
        <v>1</v>
      </c>
      <c r="C6" s="3" t="s">
        <v>2</v>
      </c>
      <c r="D6" s="3"/>
      <c r="F6" s="3" t="s">
        <v>3</v>
      </c>
      <c r="G6" s="3"/>
      <c r="I6" s="3" t="s">
        <v>4</v>
      </c>
      <c r="J6" s="3"/>
      <c r="L6" s="3" t="s">
        <v>5</v>
      </c>
      <c r="M6" s="3"/>
    </row>
    <row r="7" spans="1:12" ht="15">
      <c r="A7" t="s">
        <v>6</v>
      </c>
      <c r="C7" s="4" t="s">
        <v>7</v>
      </c>
      <c r="F7" s="4" t="s">
        <v>7</v>
      </c>
      <c r="I7" s="4" t="s">
        <v>7</v>
      </c>
      <c r="L7" s="5">
        <v>2869603</v>
      </c>
    </row>
    <row r="8" spans="1:12" ht="15">
      <c r="A8" t="s">
        <v>8</v>
      </c>
      <c r="C8" s="4" t="s">
        <v>7</v>
      </c>
      <c r="F8" s="4" t="s">
        <v>7</v>
      </c>
      <c r="I8" s="4" t="s">
        <v>7</v>
      </c>
      <c r="L8" s="5">
        <v>2869603</v>
      </c>
    </row>
    <row r="9" spans="1:12" ht="15">
      <c r="A9" t="s">
        <v>9</v>
      </c>
      <c r="C9" s="4" t="s">
        <v>7</v>
      </c>
      <c r="F9" s="4" t="s">
        <v>7</v>
      </c>
      <c r="I9" s="4" t="s">
        <v>7</v>
      </c>
      <c r="L9" s="5">
        <v>2869603</v>
      </c>
    </row>
  </sheetData>
  <sheetProtection selectLockedCells="1" selectUnlockedCells="1"/>
  <mergeCells count="6">
    <mergeCell ref="A2:F2"/>
    <mergeCell ref="A4:M4"/>
    <mergeCell ref="C6:D6"/>
    <mergeCell ref="F6:G6"/>
    <mergeCell ref="I6:J6"/>
    <mergeCell ref="L6:M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5.7109375" style="0" customWidth="1"/>
    <col min="3" max="4" width="8.7109375" style="0" customWidth="1"/>
    <col min="5" max="5" width="5.7109375" style="0" customWidth="1"/>
    <col min="6" max="6" width="2.7109375" style="0" customWidth="1"/>
    <col min="7" max="7" width="8.7109375" style="0" customWidth="1"/>
    <col min="8" max="8" width="5.7109375" style="0" customWidth="1"/>
    <col min="9" max="16384" width="8.7109375" style="0" customWidth="1"/>
  </cols>
  <sheetData>
    <row r="2" spans="1:9" ht="15">
      <c r="A2" s="2"/>
      <c r="B2" s="2"/>
      <c r="C2" s="2"/>
      <c r="D2" s="2"/>
      <c r="E2" s="2"/>
      <c r="F2" s="2"/>
      <c r="G2" s="2"/>
      <c r="H2" s="2"/>
      <c r="I2" s="2"/>
    </row>
    <row r="4" spans="2:9" ht="15">
      <c r="B4" s="3" t="s">
        <v>147</v>
      </c>
      <c r="C4" s="3"/>
      <c r="D4" s="3"/>
      <c r="E4" s="3"/>
      <c r="F4" s="3"/>
      <c r="G4" s="3"/>
      <c r="H4" s="3"/>
      <c r="I4" s="3"/>
    </row>
    <row r="5" spans="2:9" ht="15">
      <c r="B5" s="3" t="s">
        <v>148</v>
      </c>
      <c r="C5" s="3"/>
      <c r="E5" s="3" t="s">
        <v>149</v>
      </c>
      <c r="F5" s="3"/>
      <c r="H5" s="3" t="s">
        <v>150</v>
      </c>
      <c r="I5" s="3"/>
    </row>
    <row r="6" spans="1:8" ht="15">
      <c r="A6" t="s">
        <v>151</v>
      </c>
      <c r="B6" s="4" t="s">
        <v>152</v>
      </c>
      <c r="E6" s="4" t="s">
        <v>153</v>
      </c>
      <c r="F6" t="s">
        <v>108</v>
      </c>
      <c r="H6" s="4" t="s">
        <v>83</v>
      </c>
    </row>
    <row r="7" spans="1:8" ht="15">
      <c r="A7" t="s">
        <v>154</v>
      </c>
      <c r="B7" s="4" t="s">
        <v>155</v>
      </c>
      <c r="E7" s="4" t="s">
        <v>156</v>
      </c>
      <c r="H7" s="4" t="s">
        <v>155</v>
      </c>
    </row>
    <row r="8" spans="1:8" ht="15">
      <c r="A8" t="s">
        <v>157</v>
      </c>
      <c r="B8" s="4" t="s">
        <v>158</v>
      </c>
      <c r="E8" s="4" t="s">
        <v>159</v>
      </c>
      <c r="H8" s="4" t="s">
        <v>160</v>
      </c>
    </row>
  </sheetData>
  <sheetProtection selectLockedCells="1" selectUnlockedCells="1"/>
  <mergeCells count="5">
    <mergeCell ref="A2:I2"/>
    <mergeCell ref="B4:I4"/>
    <mergeCell ref="B5:C5"/>
    <mergeCell ref="E5:F5"/>
    <mergeCell ref="H5:I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2" width="5.7109375" style="0" customWidth="1"/>
    <col min="3" max="4" width="8.7109375" style="0" customWidth="1"/>
    <col min="5" max="5" width="5.7109375" style="0" customWidth="1"/>
    <col min="6" max="16384" width="8.7109375" style="0" customWidth="1"/>
  </cols>
  <sheetData>
    <row r="2" spans="1:6" ht="15">
      <c r="A2" s="1" t="s">
        <v>161</v>
      </c>
      <c r="B2" s="1"/>
      <c r="C2" s="1"/>
      <c r="D2" s="1"/>
      <c r="E2" s="1"/>
      <c r="F2" s="1"/>
    </row>
    <row r="4" spans="1:6" ht="15">
      <c r="A4" s="2"/>
      <c r="B4" s="2"/>
      <c r="C4" s="2"/>
      <c r="D4" s="2"/>
      <c r="E4" s="2"/>
      <c r="F4" s="2"/>
    </row>
    <row r="6" spans="2:6" ht="15">
      <c r="B6" s="3" t="s">
        <v>162</v>
      </c>
      <c r="C6" s="3"/>
      <c r="E6" s="3" t="s">
        <v>163</v>
      </c>
      <c r="F6" s="3"/>
    </row>
    <row r="7" spans="1:5" ht="15">
      <c r="A7" t="s">
        <v>52</v>
      </c>
      <c r="B7" s="4" t="s">
        <v>164</v>
      </c>
      <c r="E7" s="4" t="s">
        <v>165</v>
      </c>
    </row>
    <row r="8" spans="1:5" ht="15">
      <c r="A8" t="s">
        <v>53</v>
      </c>
      <c r="B8" s="4" t="s">
        <v>166</v>
      </c>
      <c r="E8" s="4" t="s">
        <v>167</v>
      </c>
    </row>
    <row r="9" spans="1:5" ht="15">
      <c r="A9" t="s">
        <v>54</v>
      </c>
      <c r="B9" s="4" t="s">
        <v>168</v>
      </c>
      <c r="E9" s="4" t="s">
        <v>169</v>
      </c>
    </row>
  </sheetData>
  <sheetProtection selectLockedCells="1" selectUnlockedCells="1"/>
  <mergeCells count="4">
    <mergeCell ref="A2:F2"/>
    <mergeCell ref="A4:F4"/>
    <mergeCell ref="B6:C6"/>
    <mergeCell ref="E6:F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R12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13" width="8.7109375" style="0" customWidth="1"/>
    <col min="14" max="14" width="10.7109375" style="0" customWidth="1"/>
    <col min="15" max="16" width="8.7109375" style="0" customWidth="1"/>
    <col min="17" max="17" width="10.7109375" style="0" customWidth="1"/>
    <col min="18" max="16384" width="8.7109375" style="0" customWidth="1"/>
  </cols>
  <sheetData>
    <row r="2" spans="1:6" ht="15">
      <c r="A2" s="1" t="s">
        <v>161</v>
      </c>
      <c r="B2" s="1"/>
      <c r="C2" s="1"/>
      <c r="D2" s="1"/>
      <c r="E2" s="1"/>
      <c r="F2" s="1"/>
    </row>
    <row r="4" spans="1:18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6" spans="1:18" ht="15">
      <c r="A6" s="16" t="s">
        <v>170</v>
      </c>
      <c r="B6" s="3" t="s">
        <v>171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2:18" ht="15">
      <c r="B7" s="3" t="s">
        <v>123</v>
      </c>
      <c r="C7" s="3"/>
      <c r="D7" s="3"/>
      <c r="F7" s="3" t="s">
        <v>124</v>
      </c>
      <c r="G7" s="3"/>
      <c r="H7" s="3"/>
      <c r="J7" s="3" t="s">
        <v>125</v>
      </c>
      <c r="K7" s="3"/>
      <c r="L7" s="3"/>
      <c r="N7" s="3" t="s">
        <v>172</v>
      </c>
      <c r="O7" s="3"/>
      <c r="Q7" s="3" t="s">
        <v>173</v>
      </c>
      <c r="R7" s="3"/>
    </row>
    <row r="8" spans="1:17" ht="15">
      <c r="A8" s="4" t="s">
        <v>174</v>
      </c>
      <c r="B8" s="8">
        <v>922092</v>
      </c>
      <c r="C8" s="8"/>
      <c r="F8" s="8">
        <v>840277</v>
      </c>
      <c r="G8" s="8"/>
      <c r="J8" s="8">
        <v>811438</v>
      </c>
      <c r="K8" s="8"/>
      <c r="N8" s="4" t="s">
        <v>175</v>
      </c>
      <c r="Q8" s="4" t="s">
        <v>176</v>
      </c>
    </row>
    <row r="9" spans="1:17" ht="15">
      <c r="A9" s="4" t="s">
        <v>177</v>
      </c>
      <c r="B9" s="11">
        <v>656550</v>
      </c>
      <c r="C9" s="11"/>
      <c r="F9" s="11">
        <v>611700</v>
      </c>
      <c r="G9" s="11"/>
      <c r="J9" s="11">
        <v>568237</v>
      </c>
      <c r="K9" s="11"/>
      <c r="N9" s="14">
        <v>7.3</v>
      </c>
      <c r="Q9" s="14">
        <v>7.6</v>
      </c>
    </row>
    <row r="10" spans="1:17" ht="15">
      <c r="A10" s="4" t="s">
        <v>178</v>
      </c>
      <c r="B10" s="11">
        <v>1133398</v>
      </c>
      <c r="C10" s="11"/>
      <c r="F10" s="11">
        <v>1062565</v>
      </c>
      <c r="G10" s="11"/>
      <c r="J10" s="11">
        <v>950684</v>
      </c>
      <c r="K10" s="11"/>
      <c r="N10" s="14">
        <v>6.7</v>
      </c>
      <c r="Q10" s="14">
        <v>11.8</v>
      </c>
    </row>
    <row r="11" spans="1:17" ht="15">
      <c r="A11" s="4" t="s">
        <v>179</v>
      </c>
      <c r="B11" s="11">
        <v>175031</v>
      </c>
      <c r="C11" s="11"/>
      <c r="F11" s="11">
        <v>145787</v>
      </c>
      <c r="G11" s="11"/>
      <c r="J11" s="11">
        <v>140089</v>
      </c>
      <c r="K11" s="11"/>
      <c r="N11" s="14">
        <v>20.1</v>
      </c>
      <c r="Q11" s="14">
        <v>4.1</v>
      </c>
    </row>
    <row r="12" spans="1:17" ht="15">
      <c r="A12" s="4" t="s">
        <v>17</v>
      </c>
      <c r="B12" s="8">
        <v>2887071</v>
      </c>
      <c r="C12" s="8"/>
      <c r="F12" s="8">
        <v>2660329</v>
      </c>
      <c r="G12" s="8"/>
      <c r="J12" s="8">
        <v>2470448</v>
      </c>
      <c r="K12" s="8"/>
      <c r="N12" s="4" t="s">
        <v>152</v>
      </c>
      <c r="Q12" s="4" t="s">
        <v>155</v>
      </c>
    </row>
  </sheetData>
  <sheetProtection selectLockedCells="1" selectUnlockedCells="1"/>
  <mergeCells count="23">
    <mergeCell ref="A2:F2"/>
    <mergeCell ref="A4:R4"/>
    <mergeCell ref="B6:R6"/>
    <mergeCell ref="B7:D7"/>
    <mergeCell ref="F7:H7"/>
    <mergeCell ref="J7:L7"/>
    <mergeCell ref="N7:O7"/>
    <mergeCell ref="Q7:R7"/>
    <mergeCell ref="B8:C8"/>
    <mergeCell ref="F8:G8"/>
    <mergeCell ref="J8:K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R11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13" width="8.7109375" style="0" customWidth="1"/>
    <col min="14" max="14" width="10.7109375" style="0" customWidth="1"/>
    <col min="15" max="16" width="8.7109375" style="0" customWidth="1"/>
    <col min="17" max="17" width="10.7109375" style="0" customWidth="1"/>
    <col min="18" max="16384" width="8.7109375" style="0" customWidth="1"/>
  </cols>
  <sheetData>
    <row r="2" spans="1:18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4" spans="1:18" ht="15">
      <c r="A4" s="16" t="s">
        <v>170</v>
      </c>
      <c r="B4" s="3" t="s">
        <v>180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2:18" ht="15">
      <c r="B5" s="3" t="s">
        <v>123</v>
      </c>
      <c r="C5" s="3"/>
      <c r="D5" s="3"/>
      <c r="F5" s="3" t="s">
        <v>124</v>
      </c>
      <c r="G5" s="3"/>
      <c r="H5" s="3"/>
      <c r="J5" s="3" t="s">
        <v>125</v>
      </c>
      <c r="K5" s="3"/>
      <c r="L5" s="3"/>
      <c r="N5" s="3" t="s">
        <v>172</v>
      </c>
      <c r="O5" s="3"/>
      <c r="Q5" s="3" t="s">
        <v>173</v>
      </c>
      <c r="R5" s="3"/>
    </row>
    <row r="6" spans="1:17" ht="15">
      <c r="A6" s="4" t="s">
        <v>174</v>
      </c>
      <c r="B6" s="8">
        <v>53879</v>
      </c>
      <c r="C6" s="8"/>
      <c r="F6" s="8">
        <v>32988</v>
      </c>
      <c r="G6" s="8"/>
      <c r="J6" s="8">
        <v>21167</v>
      </c>
      <c r="K6" s="8"/>
      <c r="N6" s="4" t="s">
        <v>181</v>
      </c>
      <c r="Q6" s="4" t="s">
        <v>182</v>
      </c>
    </row>
    <row r="7" spans="1:17" ht="15">
      <c r="A7" s="4" t="s">
        <v>177</v>
      </c>
      <c r="B7" s="11">
        <v>30740</v>
      </c>
      <c r="C7" s="11"/>
      <c r="F7" s="11">
        <v>24474</v>
      </c>
      <c r="G7" s="11"/>
      <c r="J7" s="11">
        <v>23680</v>
      </c>
      <c r="K7" s="11"/>
      <c r="N7" s="14">
        <v>25.6</v>
      </c>
      <c r="Q7" s="14">
        <v>3.4</v>
      </c>
    </row>
    <row r="8" spans="1:17" ht="15">
      <c r="A8" s="4" t="s">
        <v>178</v>
      </c>
      <c r="B8" s="11">
        <v>70220</v>
      </c>
      <c r="C8" s="11"/>
      <c r="F8" s="11">
        <v>53575</v>
      </c>
      <c r="G8" s="11"/>
      <c r="J8" s="11">
        <v>42003</v>
      </c>
      <c r="K8" s="11"/>
      <c r="N8" s="14">
        <v>31.1</v>
      </c>
      <c r="Q8" s="14">
        <v>27.6</v>
      </c>
    </row>
    <row r="9" spans="1:17" ht="15">
      <c r="A9" s="4" t="s">
        <v>179</v>
      </c>
      <c r="B9" s="11">
        <v>3038</v>
      </c>
      <c r="C9" s="11"/>
      <c r="F9" s="11">
        <v>3155</v>
      </c>
      <c r="G9" s="11"/>
      <c r="J9" s="17">
        <v>-1850</v>
      </c>
      <c r="K9" s="17"/>
      <c r="N9" s="15">
        <v>-3.7</v>
      </c>
      <c r="Q9" s="14">
        <v>270.5</v>
      </c>
    </row>
    <row r="10" spans="1:17" ht="15">
      <c r="A10" s="4" t="s">
        <v>183</v>
      </c>
      <c r="B10" s="17">
        <v>-22410</v>
      </c>
      <c r="C10" s="17"/>
      <c r="F10" s="17">
        <v>-16825</v>
      </c>
      <c r="G10" s="17"/>
      <c r="J10" s="17">
        <v>-10732</v>
      </c>
      <c r="K10" s="17"/>
      <c r="N10" s="15">
        <v>-33.2</v>
      </c>
      <c r="Q10" s="15">
        <v>-56.8</v>
      </c>
    </row>
    <row r="11" spans="1:17" ht="15">
      <c r="A11" s="4" t="s">
        <v>17</v>
      </c>
      <c r="B11" s="8">
        <v>135467</v>
      </c>
      <c r="C11" s="8"/>
      <c r="F11" s="8">
        <v>97367</v>
      </c>
      <c r="G11" s="8"/>
      <c r="J11" s="8">
        <v>74268</v>
      </c>
      <c r="K11" s="8"/>
      <c r="N11" s="4" t="s">
        <v>184</v>
      </c>
      <c r="Q11" s="4" t="s">
        <v>185</v>
      </c>
    </row>
  </sheetData>
  <sheetProtection selectLockedCells="1" selectUnlockedCells="1"/>
  <mergeCells count="25">
    <mergeCell ref="A2:R2"/>
    <mergeCell ref="B4:R4"/>
    <mergeCell ref="B5:D5"/>
    <mergeCell ref="F5:H5"/>
    <mergeCell ref="J5:L5"/>
    <mergeCell ref="N5:O5"/>
    <mergeCell ref="Q5:R5"/>
    <mergeCell ref="B6:C6"/>
    <mergeCell ref="F6:G6"/>
    <mergeCell ref="J6:K6"/>
    <mergeCell ref="B7:C7"/>
    <mergeCell ref="F7:G7"/>
    <mergeCell ref="J7:K7"/>
    <mergeCell ref="B8:C8"/>
    <mergeCell ref="F8:G8"/>
    <mergeCell ref="J8:K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12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16384" width="8.7109375" style="0" customWidth="1"/>
  </cols>
  <sheetData>
    <row r="2" spans="1:6" ht="15">
      <c r="A2" s="1" t="s">
        <v>161</v>
      </c>
      <c r="B2" s="1"/>
      <c r="C2" s="1"/>
      <c r="D2" s="1"/>
      <c r="E2" s="1"/>
      <c r="F2" s="1"/>
    </row>
    <row r="4" spans="1:2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6" spans="2:20" ht="15">
      <c r="B6" s="3" t="s">
        <v>186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5">
      <c r="A7" t="s">
        <v>187</v>
      </c>
      <c r="B7" s="3" t="s">
        <v>188</v>
      </c>
      <c r="C7" s="3"/>
      <c r="D7" s="3"/>
      <c r="F7" s="3" t="s">
        <v>189</v>
      </c>
      <c r="G7" s="3"/>
      <c r="H7" s="3"/>
      <c r="J7" s="3" t="s">
        <v>190</v>
      </c>
      <c r="K7" s="3"/>
      <c r="L7" s="3"/>
      <c r="N7" s="3" t="s">
        <v>191</v>
      </c>
      <c r="O7" s="3"/>
      <c r="P7" s="3"/>
      <c r="R7" s="3" t="s">
        <v>17</v>
      </c>
      <c r="S7" s="3"/>
      <c r="T7" s="3"/>
    </row>
    <row r="8" spans="1:19" ht="15">
      <c r="A8" t="s">
        <v>192</v>
      </c>
      <c r="B8" s="8">
        <v>1145</v>
      </c>
      <c r="C8" s="8"/>
      <c r="F8" s="8">
        <v>48</v>
      </c>
      <c r="G8" s="8"/>
      <c r="J8" s="8">
        <v>2702</v>
      </c>
      <c r="K8" s="8"/>
      <c r="N8" s="8">
        <v>82000</v>
      </c>
      <c r="O8" s="8"/>
      <c r="R8" s="8">
        <v>85895</v>
      </c>
      <c r="S8" s="8"/>
    </row>
    <row r="9" spans="1:19" ht="15">
      <c r="A9" t="s">
        <v>193</v>
      </c>
      <c r="B9" s="11">
        <v>3057</v>
      </c>
      <c r="C9" s="11"/>
      <c r="F9" s="11">
        <v>5959</v>
      </c>
      <c r="G9" s="11"/>
      <c r="J9" s="11">
        <v>5950</v>
      </c>
      <c r="K9" s="11"/>
      <c r="N9" s="11">
        <v>9160</v>
      </c>
      <c r="O9" s="11"/>
      <c r="R9" s="11">
        <v>24126</v>
      </c>
      <c r="S9" s="11"/>
    </row>
    <row r="10" spans="1:19" ht="15">
      <c r="A10" t="s">
        <v>194</v>
      </c>
      <c r="B10" s="11">
        <v>6008</v>
      </c>
      <c r="C10" s="11"/>
      <c r="F10" s="11">
        <v>9497</v>
      </c>
      <c r="G10" s="11"/>
      <c r="J10" s="11">
        <v>1110</v>
      </c>
      <c r="K10" s="11"/>
      <c r="N10" s="7" t="s">
        <v>7</v>
      </c>
      <c r="O10" s="7"/>
      <c r="R10" s="11">
        <v>16615</v>
      </c>
      <c r="S10" s="11"/>
    </row>
    <row r="11" spans="1:19" ht="15">
      <c r="A11" t="s">
        <v>195</v>
      </c>
      <c r="B11" s="11">
        <v>3324</v>
      </c>
      <c r="C11" s="11"/>
      <c r="F11" s="7" t="s">
        <v>7</v>
      </c>
      <c r="G11" s="7"/>
      <c r="J11" s="7" t="s">
        <v>7</v>
      </c>
      <c r="K11" s="7"/>
      <c r="N11" s="7" t="s">
        <v>7</v>
      </c>
      <c r="O11" s="7"/>
      <c r="R11" s="11">
        <v>3324</v>
      </c>
      <c r="S11" s="11"/>
    </row>
    <row r="12" spans="1:19" ht="15">
      <c r="A12" t="s">
        <v>17</v>
      </c>
      <c r="B12" s="8">
        <v>13534</v>
      </c>
      <c r="C12" s="8"/>
      <c r="F12" s="8">
        <v>15504</v>
      </c>
      <c r="G12" s="8"/>
      <c r="J12" s="8">
        <v>9762</v>
      </c>
      <c r="K12" s="8"/>
      <c r="N12" s="8">
        <v>91160</v>
      </c>
      <c r="O12" s="8"/>
      <c r="R12" s="8">
        <v>129960</v>
      </c>
      <c r="S12" s="8"/>
    </row>
  </sheetData>
  <sheetProtection selectLockedCells="1" selectUnlockedCells="1"/>
  <mergeCells count="33">
    <mergeCell ref="A2:F2"/>
    <mergeCell ref="A4:T4"/>
    <mergeCell ref="B6:T6"/>
    <mergeCell ref="B7:D7"/>
    <mergeCell ref="F7:H7"/>
    <mergeCell ref="J7:L7"/>
    <mergeCell ref="N7:P7"/>
    <mergeCell ref="R7:T7"/>
    <mergeCell ref="B8:C8"/>
    <mergeCell ref="F8:G8"/>
    <mergeCell ref="J8:K8"/>
    <mergeCell ref="N8:O8"/>
    <mergeCell ref="R8:S8"/>
    <mergeCell ref="B9:C9"/>
    <mergeCell ref="F9:G9"/>
    <mergeCell ref="J9:K9"/>
    <mergeCell ref="N9:O9"/>
    <mergeCell ref="R9:S9"/>
    <mergeCell ref="B10:C10"/>
    <mergeCell ref="F10:G10"/>
    <mergeCell ref="J10:K10"/>
    <mergeCell ref="N10:O10"/>
    <mergeCell ref="R10:S10"/>
    <mergeCell ref="B11:C11"/>
    <mergeCell ref="F11:G11"/>
    <mergeCell ref="J11:K11"/>
    <mergeCell ref="N11:O11"/>
    <mergeCell ref="R11:S11"/>
    <mergeCell ref="B12:C12"/>
    <mergeCell ref="F12:G12"/>
    <mergeCell ref="J12:K12"/>
    <mergeCell ref="N12:O12"/>
    <mergeCell ref="R12:S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16384" width="8.7109375" style="0" customWidth="1"/>
  </cols>
  <sheetData>
    <row r="2" spans="1:6" ht="15">
      <c r="A2" s="1" t="s">
        <v>196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3" t="s">
        <v>197</v>
      </c>
      <c r="C6" s="3"/>
      <c r="D6" s="3"/>
      <c r="F6" s="3" t="s">
        <v>198</v>
      </c>
      <c r="G6" s="3"/>
      <c r="H6" s="3"/>
      <c r="J6" s="3" t="s">
        <v>199</v>
      </c>
      <c r="K6" s="3"/>
      <c r="L6" s="3"/>
    </row>
    <row r="7" spans="1:11" ht="15">
      <c r="A7" t="s">
        <v>200</v>
      </c>
      <c r="B7" s="8">
        <v>168796</v>
      </c>
      <c r="C7" s="8"/>
      <c r="F7" s="8">
        <v>73120</v>
      </c>
      <c r="G7" s="8"/>
      <c r="J7" s="8">
        <v>54440</v>
      </c>
      <c r="K7" s="8"/>
    </row>
    <row r="8" spans="1:11" ht="15">
      <c r="A8" t="s">
        <v>201</v>
      </c>
      <c r="B8" s="17">
        <v>-46817</v>
      </c>
      <c r="C8" s="17"/>
      <c r="F8" s="17">
        <v>-67063</v>
      </c>
      <c r="G8" s="17"/>
      <c r="J8" s="17">
        <v>-43603</v>
      </c>
      <c r="K8" s="17"/>
    </row>
    <row r="9" spans="1:11" ht="15">
      <c r="A9" t="s">
        <v>202</v>
      </c>
      <c r="B9" s="17">
        <v>-33002</v>
      </c>
      <c r="C9" s="17"/>
      <c r="F9" s="17">
        <v>-5205</v>
      </c>
      <c r="G9" s="17"/>
      <c r="J9" s="17">
        <v>-18422</v>
      </c>
      <c r="K9" s="17"/>
    </row>
    <row r="10" spans="1:11" ht="15">
      <c r="A10" t="s">
        <v>203</v>
      </c>
      <c r="B10" s="17">
        <v>-1221</v>
      </c>
      <c r="C10" s="17"/>
      <c r="F10" s="17">
        <v>-852</v>
      </c>
      <c r="G10" s="17"/>
      <c r="J10" s="17">
        <v>-62</v>
      </c>
      <c r="K10" s="17"/>
    </row>
    <row r="11" spans="1:11" ht="15">
      <c r="A11" t="s">
        <v>204</v>
      </c>
      <c r="B11" s="11">
        <v>87756</v>
      </c>
      <c r="C11" s="11"/>
      <c r="F11" s="7" t="s">
        <v>7</v>
      </c>
      <c r="G11" s="7"/>
      <c r="J11" s="17">
        <v>-7647</v>
      </c>
      <c r="K11" s="17"/>
    </row>
    <row r="12" spans="1:11" ht="15">
      <c r="A12" t="s">
        <v>205</v>
      </c>
      <c r="B12" s="7" t="s">
        <v>7</v>
      </c>
      <c r="C12" s="7"/>
      <c r="F12" s="7" t="s">
        <v>7</v>
      </c>
      <c r="G12" s="7"/>
      <c r="J12" s="11">
        <v>7647</v>
      </c>
      <c r="K12" s="11"/>
    </row>
    <row r="13" spans="1:11" ht="15">
      <c r="A13" t="s">
        <v>206</v>
      </c>
      <c r="B13" s="8">
        <v>87756</v>
      </c>
      <c r="C13" s="8"/>
      <c r="F13" s="7" t="s">
        <v>207</v>
      </c>
      <c r="G13" s="7"/>
      <c r="J13" s="7" t="s">
        <v>207</v>
      </c>
      <c r="K13" s="7"/>
    </row>
  </sheetData>
  <sheetProtection selectLockedCells="1" selectUnlockedCells="1"/>
  <mergeCells count="26">
    <mergeCell ref="A2:F2"/>
    <mergeCell ref="A4:L4"/>
    <mergeCell ref="B6:D6"/>
    <mergeCell ref="F6:H6"/>
    <mergeCell ref="J6:L6"/>
    <mergeCell ref="B7:C7"/>
    <mergeCell ref="F7:G7"/>
    <mergeCell ref="J7:K7"/>
    <mergeCell ref="B8:C8"/>
    <mergeCell ref="F8:G8"/>
    <mergeCell ref="J8:K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H35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16384" width="8.7109375" style="0" customWidth="1"/>
  </cols>
  <sheetData>
    <row r="2" spans="1:6" ht="15">
      <c r="A2" s="1" t="s">
        <v>208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39.75" customHeight="1">
      <c r="B6" s="18" t="s">
        <v>209</v>
      </c>
      <c r="C6" s="18"/>
      <c r="D6" s="18"/>
      <c r="F6" s="18" t="s">
        <v>210</v>
      </c>
      <c r="G6" s="18"/>
      <c r="H6" s="18"/>
    </row>
    <row r="7" spans="1:8" ht="15">
      <c r="A7" s="10" t="s">
        <v>211</v>
      </c>
      <c r="B7" s="2"/>
      <c r="C7" s="2"/>
      <c r="D7" s="2"/>
      <c r="F7" s="2"/>
      <c r="G7" s="2"/>
      <c r="H7" s="2"/>
    </row>
    <row r="8" spans="1:8" ht="15">
      <c r="A8" t="s">
        <v>212</v>
      </c>
      <c r="B8" s="2"/>
      <c r="C8" s="2"/>
      <c r="D8" s="2"/>
      <c r="F8" s="2"/>
      <c r="G8" s="2"/>
      <c r="H8" s="2"/>
    </row>
    <row r="9" spans="1:7" ht="15">
      <c r="A9" t="s">
        <v>213</v>
      </c>
      <c r="B9" s="8">
        <v>87756</v>
      </c>
      <c r="C9" s="8"/>
      <c r="F9" s="7" t="s">
        <v>207</v>
      </c>
      <c r="G9" s="7"/>
    </row>
    <row r="10" spans="1:7" ht="15">
      <c r="A10" t="s">
        <v>214</v>
      </c>
      <c r="B10" s="11">
        <v>6743</v>
      </c>
      <c r="C10" s="11"/>
      <c r="F10" s="7" t="s">
        <v>7</v>
      </c>
      <c r="G10" s="7"/>
    </row>
    <row r="11" spans="1:7" ht="15">
      <c r="A11" t="s">
        <v>215</v>
      </c>
      <c r="B11" s="11">
        <v>586</v>
      </c>
      <c r="C11" s="11"/>
      <c r="F11" s="11">
        <v>405</v>
      </c>
      <c r="G11" s="11"/>
    </row>
    <row r="12" spans="1:7" ht="15">
      <c r="A12" t="s">
        <v>216</v>
      </c>
      <c r="B12" s="11">
        <v>222964</v>
      </c>
      <c r="C12" s="11"/>
      <c r="F12" s="11">
        <v>195912</v>
      </c>
      <c r="G12" s="11"/>
    </row>
    <row r="13" spans="1:7" ht="15">
      <c r="A13" t="s">
        <v>217</v>
      </c>
      <c r="B13" s="7"/>
      <c r="C13" s="7"/>
      <c r="F13" s="7"/>
      <c r="G13" s="7"/>
    </row>
    <row r="14" spans="1:7" ht="15">
      <c r="A14" t="s">
        <v>218</v>
      </c>
      <c r="B14" s="11">
        <v>168548</v>
      </c>
      <c r="C14" s="11"/>
      <c r="F14" s="11">
        <v>183770</v>
      </c>
      <c r="G14" s="11"/>
    </row>
    <row r="15" spans="1:7" ht="15">
      <c r="A15" t="s">
        <v>219</v>
      </c>
      <c r="B15" s="11">
        <v>136370</v>
      </c>
      <c r="C15" s="11"/>
      <c r="F15" s="11">
        <v>156278</v>
      </c>
      <c r="G15" s="11"/>
    </row>
    <row r="16" spans="1:7" ht="15">
      <c r="A16" s="10" t="s">
        <v>220</v>
      </c>
      <c r="B16" s="11">
        <v>304918</v>
      </c>
      <c r="C16" s="11"/>
      <c r="F16" s="11">
        <v>340048</v>
      </c>
      <c r="G16" s="11"/>
    </row>
    <row r="17" spans="1:7" ht="15">
      <c r="A17" t="s">
        <v>221</v>
      </c>
      <c r="B17" s="11">
        <v>7784</v>
      </c>
      <c r="C17" s="11"/>
      <c r="F17" s="11">
        <v>11934</v>
      </c>
      <c r="G17" s="11"/>
    </row>
    <row r="18" spans="1:7" ht="15">
      <c r="A18" t="s">
        <v>222</v>
      </c>
      <c r="B18" s="7" t="s">
        <v>7</v>
      </c>
      <c r="C18" s="7"/>
      <c r="F18" s="11">
        <v>6284</v>
      </c>
      <c r="G18" s="11"/>
    </row>
    <row r="19" spans="1:7" ht="15">
      <c r="A19" t="s">
        <v>223</v>
      </c>
      <c r="B19" s="11">
        <v>17481</v>
      </c>
      <c r="C19" s="11"/>
      <c r="F19" s="11">
        <v>18423</v>
      </c>
      <c r="G19" s="11"/>
    </row>
    <row r="20" spans="1:7" ht="15">
      <c r="A20" s="10" t="s">
        <v>224</v>
      </c>
      <c r="B20" s="11">
        <v>648232</v>
      </c>
      <c r="C20" s="11"/>
      <c r="F20" s="11">
        <v>573006</v>
      </c>
      <c r="G20" s="11"/>
    </row>
    <row r="21" spans="1:7" ht="15">
      <c r="A21" t="s">
        <v>225</v>
      </c>
      <c r="B21" s="11">
        <v>1312</v>
      </c>
      <c r="C21" s="11"/>
      <c r="F21" s="11">
        <v>1079</v>
      </c>
      <c r="G21" s="11"/>
    </row>
    <row r="22" spans="1:7" ht="15">
      <c r="A22" t="s">
        <v>226</v>
      </c>
      <c r="B22" s="11">
        <v>8298</v>
      </c>
      <c r="C22" s="11"/>
      <c r="F22" s="11">
        <v>9565</v>
      </c>
      <c r="G22" s="11"/>
    </row>
    <row r="23" spans="1:7" ht="15">
      <c r="A23" t="s">
        <v>227</v>
      </c>
      <c r="B23" s="11">
        <v>180990</v>
      </c>
      <c r="C23" s="11"/>
      <c r="F23" s="11">
        <v>183062</v>
      </c>
      <c r="G23" s="11"/>
    </row>
    <row r="24" spans="1:7" ht="15">
      <c r="A24" t="s">
        <v>228</v>
      </c>
      <c r="B24" s="11">
        <v>2340</v>
      </c>
      <c r="C24" s="11"/>
      <c r="F24" s="11">
        <v>2340</v>
      </c>
      <c r="G24" s="11"/>
    </row>
    <row r="25" spans="1:7" ht="15">
      <c r="A25" t="s">
        <v>229</v>
      </c>
      <c r="B25" s="11">
        <v>15357</v>
      </c>
      <c r="C25" s="11"/>
      <c r="F25" s="11">
        <v>6479</v>
      </c>
      <c r="G25" s="11"/>
    </row>
    <row r="26" spans="1:7" ht="15">
      <c r="A26" t="s">
        <v>230</v>
      </c>
      <c r="B26" s="7"/>
      <c r="C26" s="7"/>
      <c r="F26" s="7"/>
      <c r="G26" s="7"/>
    </row>
    <row r="27" spans="1:7" ht="15">
      <c r="A27" t="s">
        <v>231</v>
      </c>
      <c r="B27" s="11">
        <v>118701</v>
      </c>
      <c r="C27" s="11"/>
      <c r="F27" s="11">
        <v>114157</v>
      </c>
      <c r="G27" s="11"/>
    </row>
    <row r="28" spans="1:7" ht="15">
      <c r="A28" t="s">
        <v>232</v>
      </c>
      <c r="B28" s="11">
        <v>180066</v>
      </c>
      <c r="C28" s="11"/>
      <c r="F28" s="11">
        <v>175340</v>
      </c>
      <c r="G28" s="11"/>
    </row>
    <row r="29" spans="1:7" ht="15">
      <c r="A29" t="s">
        <v>233</v>
      </c>
      <c r="B29" s="11">
        <v>303081</v>
      </c>
      <c r="C29" s="11"/>
      <c r="F29" s="11">
        <v>284981</v>
      </c>
      <c r="G29" s="11"/>
    </row>
    <row r="30" spans="1:7" ht="15">
      <c r="A30" t="s">
        <v>234</v>
      </c>
      <c r="B30" s="11">
        <v>21682</v>
      </c>
      <c r="C30" s="11"/>
      <c r="F30" s="11">
        <v>23397</v>
      </c>
      <c r="G30" s="11"/>
    </row>
    <row r="31" spans="1:7" ht="15">
      <c r="A31" t="s">
        <v>235</v>
      </c>
      <c r="B31" s="11">
        <v>4515</v>
      </c>
      <c r="C31" s="11"/>
      <c r="F31" s="11">
        <v>6523</v>
      </c>
      <c r="G31" s="11"/>
    </row>
    <row r="32" spans="1:7" ht="15">
      <c r="A32" t="s">
        <v>236</v>
      </c>
      <c r="B32" s="11">
        <v>628045</v>
      </c>
      <c r="C32" s="11"/>
      <c r="F32" s="11">
        <v>604398</v>
      </c>
      <c r="G32" s="11"/>
    </row>
    <row r="33" spans="1:7" ht="15">
      <c r="A33" t="s">
        <v>237</v>
      </c>
      <c r="B33" s="17">
        <v>-376895</v>
      </c>
      <c r="C33" s="17"/>
      <c r="F33" s="17">
        <v>-356129</v>
      </c>
      <c r="G33" s="17"/>
    </row>
    <row r="34" spans="1:7" ht="15">
      <c r="A34" t="s">
        <v>238</v>
      </c>
      <c r="B34" s="11">
        <v>251150</v>
      </c>
      <c r="C34" s="11"/>
      <c r="F34" s="11">
        <v>248269</v>
      </c>
      <c r="G34" s="11"/>
    </row>
    <row r="35" spans="1:7" ht="15">
      <c r="A35" s="10" t="s">
        <v>239</v>
      </c>
      <c r="B35" s="8">
        <v>1107679</v>
      </c>
      <c r="C35" s="8"/>
      <c r="F35" s="8">
        <v>1023800</v>
      </c>
      <c r="G35" s="8"/>
    </row>
  </sheetData>
  <sheetProtection selectLockedCells="1" selectUnlockedCells="1"/>
  <mergeCells count="62">
    <mergeCell ref="A2:F2"/>
    <mergeCell ref="A4:H4"/>
    <mergeCell ref="B6:D6"/>
    <mergeCell ref="F6:H6"/>
    <mergeCell ref="B7:D7"/>
    <mergeCell ref="F7:H7"/>
    <mergeCell ref="B8:D8"/>
    <mergeCell ref="F8:H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C18"/>
    <mergeCell ref="F18:G18"/>
    <mergeCell ref="B19:C19"/>
    <mergeCell ref="F19:G19"/>
    <mergeCell ref="B20:C20"/>
    <mergeCell ref="F20:G20"/>
    <mergeCell ref="B21:C21"/>
    <mergeCell ref="F21:G21"/>
    <mergeCell ref="B22:C22"/>
    <mergeCell ref="F22:G22"/>
    <mergeCell ref="B23:C23"/>
    <mergeCell ref="F23:G23"/>
    <mergeCell ref="B24:C24"/>
    <mergeCell ref="F24:G24"/>
    <mergeCell ref="B25:C25"/>
    <mergeCell ref="F25:G25"/>
    <mergeCell ref="B26:C26"/>
    <mergeCell ref="F26:G26"/>
    <mergeCell ref="B27:C27"/>
    <mergeCell ref="F27:G27"/>
    <mergeCell ref="B28:C28"/>
    <mergeCell ref="F28:G28"/>
    <mergeCell ref="B29:C29"/>
    <mergeCell ref="F29:G29"/>
    <mergeCell ref="B30:C30"/>
    <mergeCell ref="F30:G30"/>
    <mergeCell ref="B31:C31"/>
    <mergeCell ref="F31:G31"/>
    <mergeCell ref="B32:C32"/>
    <mergeCell ref="F32:G32"/>
    <mergeCell ref="B33:C33"/>
    <mergeCell ref="F33:G33"/>
    <mergeCell ref="B34:C34"/>
    <mergeCell ref="F34:G34"/>
    <mergeCell ref="B35:C35"/>
    <mergeCell ref="F35:G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H3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208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39.75" customHeight="1">
      <c r="B6" s="18" t="s">
        <v>209</v>
      </c>
      <c r="C6" s="18"/>
      <c r="D6" s="18"/>
      <c r="F6" s="18" t="s">
        <v>210</v>
      </c>
      <c r="G6" s="18"/>
      <c r="H6" s="18"/>
    </row>
    <row r="7" spans="1:7" ht="15">
      <c r="A7" s="10" t="s">
        <v>240</v>
      </c>
      <c r="B7" s="7"/>
      <c r="C7" s="7"/>
      <c r="F7" s="7"/>
      <c r="G7" s="7"/>
    </row>
    <row r="8" spans="1:7" ht="15">
      <c r="A8" t="s">
        <v>241</v>
      </c>
      <c r="B8" s="7"/>
      <c r="C8" s="7"/>
      <c r="F8" s="7"/>
      <c r="G8" s="7"/>
    </row>
    <row r="9" spans="1:7" ht="15">
      <c r="A9" t="s">
        <v>242</v>
      </c>
      <c r="B9" s="7" t="s">
        <v>207</v>
      </c>
      <c r="C9" s="7"/>
      <c r="F9" s="8">
        <v>621</v>
      </c>
      <c r="G9" s="8"/>
    </row>
    <row r="10" spans="1:7" ht="15">
      <c r="A10" t="s">
        <v>243</v>
      </c>
      <c r="B10" s="11">
        <v>95041</v>
      </c>
      <c r="C10" s="11"/>
      <c r="F10" s="11">
        <v>89105</v>
      </c>
      <c r="G10" s="11"/>
    </row>
    <row r="11" spans="1:7" ht="15">
      <c r="A11" t="s">
        <v>244</v>
      </c>
      <c r="B11" s="7"/>
      <c r="C11" s="7"/>
      <c r="F11" s="7"/>
      <c r="G11" s="7"/>
    </row>
    <row r="12" spans="1:7" ht="15">
      <c r="A12" t="s">
        <v>245</v>
      </c>
      <c r="B12" s="11">
        <v>78877</v>
      </c>
      <c r="C12" s="11"/>
      <c r="F12" s="11">
        <v>62143</v>
      </c>
      <c r="G12" s="11"/>
    </row>
    <row r="13" spans="1:7" ht="15">
      <c r="A13" t="s">
        <v>246</v>
      </c>
      <c r="B13" s="11">
        <v>29112</v>
      </c>
      <c r="C13" s="11"/>
      <c r="F13" s="11">
        <v>23591</v>
      </c>
      <c r="G13" s="11"/>
    </row>
    <row r="14" spans="1:7" ht="15">
      <c r="A14" t="s">
        <v>247</v>
      </c>
      <c r="B14" s="11">
        <v>1145</v>
      </c>
      <c r="C14" s="11"/>
      <c r="F14" s="7" t="s">
        <v>7</v>
      </c>
      <c r="G14" s="7"/>
    </row>
    <row r="15" spans="1:7" ht="15">
      <c r="A15" s="10" t="s">
        <v>248</v>
      </c>
      <c r="B15" s="11">
        <v>204175</v>
      </c>
      <c r="C15" s="11"/>
      <c r="F15" s="11">
        <v>175460</v>
      </c>
      <c r="G15" s="11"/>
    </row>
    <row r="16" spans="1:7" ht="15">
      <c r="A16" t="s">
        <v>249</v>
      </c>
      <c r="B16" s="11">
        <v>84750</v>
      </c>
      <c r="C16" s="11"/>
      <c r="F16" s="11">
        <v>98645</v>
      </c>
      <c r="G16" s="11"/>
    </row>
    <row r="17" spans="1:7" ht="15">
      <c r="A17" t="s">
        <v>225</v>
      </c>
      <c r="B17" s="11">
        <v>23838</v>
      </c>
      <c r="C17" s="11"/>
      <c r="F17" s="11">
        <v>30933</v>
      </c>
      <c r="G17" s="11"/>
    </row>
    <row r="18" spans="1:7" ht="15">
      <c r="A18" t="s">
        <v>250</v>
      </c>
      <c r="B18" s="11">
        <v>28507</v>
      </c>
      <c r="C18" s="11"/>
      <c r="F18" s="11">
        <v>19202</v>
      </c>
      <c r="G18" s="11"/>
    </row>
    <row r="19" spans="1:7" ht="15">
      <c r="A19" s="10" t="s">
        <v>251</v>
      </c>
      <c r="B19" s="11">
        <v>341270</v>
      </c>
      <c r="C19" s="11"/>
      <c r="F19" s="11">
        <v>324240</v>
      </c>
      <c r="G19" s="11"/>
    </row>
    <row r="20" spans="1:7" ht="15">
      <c r="A20" t="s">
        <v>252</v>
      </c>
      <c r="B20" s="7"/>
      <c r="C20" s="7"/>
      <c r="F20" s="7"/>
      <c r="G20" s="7"/>
    </row>
    <row r="21" spans="1:7" ht="15">
      <c r="A21" t="s">
        <v>253</v>
      </c>
      <c r="B21" s="7"/>
      <c r="C21" s="7"/>
      <c r="F21" s="7"/>
      <c r="G21" s="7"/>
    </row>
    <row r="22" spans="1:7" ht="15">
      <c r="A22" t="s">
        <v>254</v>
      </c>
      <c r="B22" s="7" t="s">
        <v>207</v>
      </c>
      <c r="C22" s="7"/>
      <c r="F22" s="7" t="s">
        <v>207</v>
      </c>
      <c r="G22" s="7"/>
    </row>
    <row r="23" spans="1:7" ht="15">
      <c r="A23" t="s">
        <v>255</v>
      </c>
      <c r="B23" s="11">
        <v>20142</v>
      </c>
      <c r="C23" s="11"/>
      <c r="F23" s="11">
        <v>19984</v>
      </c>
      <c r="G23" s="11"/>
    </row>
    <row r="24" spans="1:7" ht="15">
      <c r="A24" t="s">
        <v>256</v>
      </c>
      <c r="B24" s="11">
        <v>171562</v>
      </c>
      <c r="C24" s="11"/>
      <c r="F24" s="11">
        <v>162483</v>
      </c>
      <c r="G24" s="11"/>
    </row>
    <row r="25" spans="1:7" ht="15">
      <c r="A25" t="s">
        <v>257</v>
      </c>
      <c r="B25" s="11">
        <v>565636</v>
      </c>
      <c r="C25" s="11"/>
      <c r="F25" s="11">
        <v>502334</v>
      </c>
      <c r="G25" s="11"/>
    </row>
    <row r="26" spans="1:7" ht="15">
      <c r="A26" t="s">
        <v>258</v>
      </c>
      <c r="B26" s="17">
        <v>-4585</v>
      </c>
      <c r="C26" s="17"/>
      <c r="F26" s="11">
        <v>1348</v>
      </c>
      <c r="G26" s="11"/>
    </row>
    <row r="27" spans="1:7" ht="15">
      <c r="A27" t="s">
        <v>259</v>
      </c>
      <c r="B27" s="7" t="s">
        <v>7</v>
      </c>
      <c r="C27" s="7"/>
      <c r="F27" s="17">
        <v>-455</v>
      </c>
      <c r="G27" s="17"/>
    </row>
    <row r="28" spans="1:7" ht="15">
      <c r="A28" s="10" t="s">
        <v>260</v>
      </c>
      <c r="B28" s="11">
        <v>752755</v>
      </c>
      <c r="C28" s="11"/>
      <c r="F28" s="11">
        <v>685694</v>
      </c>
      <c r="G28" s="11"/>
    </row>
    <row r="29" spans="1:7" ht="15">
      <c r="A29" t="s">
        <v>261</v>
      </c>
      <c r="B29" s="11">
        <v>13654</v>
      </c>
      <c r="C29" s="11"/>
      <c r="F29" s="11">
        <v>13866</v>
      </c>
      <c r="G29" s="11"/>
    </row>
    <row r="30" spans="1:7" ht="15">
      <c r="A30" s="10" t="s">
        <v>262</v>
      </c>
      <c r="B30" s="11">
        <v>766409</v>
      </c>
      <c r="C30" s="11"/>
      <c r="F30" s="11">
        <v>699560</v>
      </c>
      <c r="G30" s="11"/>
    </row>
    <row r="31" spans="1:7" ht="15">
      <c r="A31" s="10" t="s">
        <v>263</v>
      </c>
      <c r="B31" s="8">
        <v>1107679</v>
      </c>
      <c r="C31" s="8"/>
      <c r="F31" s="8">
        <v>1023800</v>
      </c>
      <c r="G31" s="8"/>
    </row>
  </sheetData>
  <sheetProtection selectLockedCells="1" selectUnlockedCells="1"/>
  <mergeCells count="54">
    <mergeCell ref="A2:F2"/>
    <mergeCell ref="A4:H4"/>
    <mergeCell ref="B6:D6"/>
    <mergeCell ref="F6:H6"/>
    <mergeCell ref="B7:C7"/>
    <mergeCell ref="F7:G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C18"/>
    <mergeCell ref="F18:G18"/>
    <mergeCell ref="B19:C19"/>
    <mergeCell ref="F19:G19"/>
    <mergeCell ref="B20:C20"/>
    <mergeCell ref="F20:G20"/>
    <mergeCell ref="B21:C21"/>
    <mergeCell ref="F21:G21"/>
    <mergeCell ref="B22:C22"/>
    <mergeCell ref="F22:G22"/>
    <mergeCell ref="B23:C23"/>
    <mergeCell ref="F23:G23"/>
    <mergeCell ref="B24:C24"/>
    <mergeCell ref="F24:G24"/>
    <mergeCell ref="B25:C25"/>
    <mergeCell ref="F25:G25"/>
    <mergeCell ref="B26:C26"/>
    <mergeCell ref="F26:G26"/>
    <mergeCell ref="B27:C27"/>
    <mergeCell ref="F27:G27"/>
    <mergeCell ref="B28:C28"/>
    <mergeCell ref="F28:G28"/>
    <mergeCell ref="B29:C29"/>
    <mergeCell ref="F29:G29"/>
    <mergeCell ref="B30:C30"/>
    <mergeCell ref="F30:G30"/>
    <mergeCell ref="B31:C31"/>
    <mergeCell ref="F31:G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L30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16384" width="8.7109375" style="0" customWidth="1"/>
  </cols>
  <sheetData>
    <row r="2" spans="1:6" ht="15">
      <c r="A2" s="1" t="s">
        <v>264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3" t="s">
        <v>265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39.75" customHeight="1">
      <c r="B7" s="18" t="s">
        <v>209</v>
      </c>
      <c r="C7" s="18"/>
      <c r="D7" s="18"/>
      <c r="F7" s="18" t="s">
        <v>210</v>
      </c>
      <c r="G7" s="18"/>
      <c r="H7" s="18"/>
      <c r="J7" s="18" t="s">
        <v>266</v>
      </c>
      <c r="K7" s="18"/>
      <c r="L7" s="18"/>
    </row>
    <row r="8" spans="1:11" ht="15">
      <c r="A8" t="s">
        <v>267</v>
      </c>
      <c r="B8" s="8">
        <v>2887071</v>
      </c>
      <c r="C8" s="8"/>
      <c r="F8" s="8">
        <v>2660329</v>
      </c>
      <c r="G8" s="8"/>
      <c r="J8" s="8">
        <v>2470448</v>
      </c>
      <c r="K8" s="8"/>
    </row>
    <row r="9" spans="1:11" ht="15">
      <c r="A9" t="s">
        <v>268</v>
      </c>
      <c r="B9" s="11">
        <v>2487167</v>
      </c>
      <c r="C9" s="11"/>
      <c r="F9" s="11">
        <v>2334987</v>
      </c>
      <c r="G9" s="11"/>
      <c r="J9" s="11">
        <v>2189896</v>
      </c>
      <c r="K9" s="11"/>
    </row>
    <row r="10" spans="1:11" ht="15">
      <c r="A10" t="s">
        <v>269</v>
      </c>
      <c r="B10" s="11">
        <v>399904</v>
      </c>
      <c r="C10" s="11"/>
      <c r="F10" s="11">
        <v>325342</v>
      </c>
      <c r="G10" s="11"/>
      <c r="J10" s="11">
        <v>280552</v>
      </c>
      <c r="K10" s="11"/>
    </row>
    <row r="11" spans="1:11" ht="15">
      <c r="A11" t="s">
        <v>270</v>
      </c>
      <c r="B11" s="11">
        <v>264265</v>
      </c>
      <c r="C11" s="11"/>
      <c r="F11" s="11">
        <v>229775</v>
      </c>
      <c r="G11" s="11"/>
      <c r="J11" s="11">
        <v>204390</v>
      </c>
      <c r="K11" s="11"/>
    </row>
    <row r="12" spans="1:11" ht="15">
      <c r="A12" t="s">
        <v>271</v>
      </c>
      <c r="B12" s="7" t="s">
        <v>7</v>
      </c>
      <c r="C12" s="7"/>
      <c r="F12" s="11">
        <v>1600</v>
      </c>
      <c r="G12" s="11"/>
      <c r="J12" s="11">
        <v>1526</v>
      </c>
      <c r="K12" s="11"/>
    </row>
    <row r="13" spans="1:11" ht="15">
      <c r="A13" t="s">
        <v>272</v>
      </c>
      <c r="B13" s="11">
        <v>172</v>
      </c>
      <c r="C13" s="11"/>
      <c r="F13" s="17">
        <v>-3400</v>
      </c>
      <c r="G13" s="17"/>
      <c r="J13" s="11">
        <v>368</v>
      </c>
      <c r="K13" s="11"/>
    </row>
    <row r="14" spans="1:11" ht="15">
      <c r="A14" t="s">
        <v>273</v>
      </c>
      <c r="B14" s="11">
        <v>135467</v>
      </c>
      <c r="C14" s="11"/>
      <c r="F14" s="11">
        <v>97367</v>
      </c>
      <c r="G14" s="11"/>
      <c r="J14" s="11">
        <v>74268</v>
      </c>
      <c r="K14" s="11"/>
    </row>
    <row r="15" spans="1:11" ht="15">
      <c r="A15" t="s">
        <v>274</v>
      </c>
      <c r="B15" s="11">
        <v>5133</v>
      </c>
      <c r="C15" s="11"/>
      <c r="F15" s="11">
        <v>4267</v>
      </c>
      <c r="G15" s="11"/>
      <c r="J15" s="11">
        <v>4851</v>
      </c>
      <c r="K15" s="11"/>
    </row>
    <row r="16" spans="1:11" ht="15">
      <c r="A16" t="s">
        <v>275</v>
      </c>
      <c r="B16" s="17">
        <v>-294</v>
      </c>
      <c r="C16" s="17"/>
      <c r="F16" s="17">
        <v>-2235</v>
      </c>
      <c r="G16" s="17"/>
      <c r="J16" s="17">
        <v>-640</v>
      </c>
      <c r="K16" s="17"/>
    </row>
    <row r="17" spans="1:11" ht="15">
      <c r="A17" t="s">
        <v>276</v>
      </c>
      <c r="B17" s="17">
        <v>-374</v>
      </c>
      <c r="C17" s="17"/>
      <c r="F17" s="17">
        <v>-378</v>
      </c>
      <c r="G17" s="17"/>
      <c r="J17" s="17">
        <v>-201</v>
      </c>
      <c r="K17" s="17"/>
    </row>
    <row r="18" spans="2:11" ht="15">
      <c r="B18" s="11">
        <v>4465</v>
      </c>
      <c r="C18" s="11"/>
      <c r="F18" s="11">
        <v>1654</v>
      </c>
      <c r="G18" s="11"/>
      <c r="J18" s="11">
        <v>4010</v>
      </c>
      <c r="K18" s="11"/>
    </row>
    <row r="19" spans="1:11" ht="15">
      <c r="A19" t="s">
        <v>277</v>
      </c>
      <c r="B19" s="11">
        <v>131002</v>
      </c>
      <c r="C19" s="11"/>
      <c r="F19" s="11">
        <v>95713</v>
      </c>
      <c r="G19" s="11"/>
      <c r="J19" s="11">
        <v>70258</v>
      </c>
      <c r="K19" s="11"/>
    </row>
    <row r="20" spans="1:11" ht="15">
      <c r="A20" t="s">
        <v>278</v>
      </c>
      <c r="B20" s="11">
        <v>45870</v>
      </c>
      <c r="C20" s="11"/>
      <c r="F20" s="11">
        <v>34149</v>
      </c>
      <c r="G20" s="11"/>
      <c r="J20" s="11">
        <v>24454</v>
      </c>
      <c r="K20" s="11"/>
    </row>
    <row r="21" spans="1:11" ht="15">
      <c r="A21" t="s">
        <v>279</v>
      </c>
      <c r="B21" s="11">
        <v>85132</v>
      </c>
      <c r="C21" s="11"/>
      <c r="F21" s="11">
        <v>61564</v>
      </c>
      <c r="G21" s="11"/>
      <c r="J21" s="11">
        <v>45804</v>
      </c>
      <c r="K21" s="11"/>
    </row>
    <row r="22" spans="1:11" ht="15">
      <c r="A22" t="s">
        <v>280</v>
      </c>
      <c r="B22" s="17">
        <v>-4537</v>
      </c>
      <c r="C22" s="17"/>
      <c r="F22" s="17">
        <v>-4013</v>
      </c>
      <c r="G22" s="17"/>
      <c r="J22" s="17">
        <v>-2722</v>
      </c>
      <c r="K22" s="17"/>
    </row>
    <row r="23" spans="1:11" ht="15">
      <c r="A23" t="s">
        <v>281</v>
      </c>
      <c r="B23" s="8">
        <v>80595</v>
      </c>
      <c r="C23" s="8"/>
      <c r="F23" s="8">
        <v>57551</v>
      </c>
      <c r="G23" s="8"/>
      <c r="J23" s="8">
        <v>43082</v>
      </c>
      <c r="K23" s="8"/>
    </row>
    <row r="24" spans="1:11" ht="15">
      <c r="A24" t="s">
        <v>282</v>
      </c>
      <c r="B24" s="13">
        <v>3.99</v>
      </c>
      <c r="C24" s="13"/>
      <c r="F24" s="13">
        <v>2.87</v>
      </c>
      <c r="G24" s="13"/>
      <c r="J24" s="13">
        <v>2.16</v>
      </c>
      <c r="K24" s="13"/>
    </row>
    <row r="25" spans="1:11" ht="15">
      <c r="A25" t="s">
        <v>283</v>
      </c>
      <c r="B25" s="13">
        <v>3.99</v>
      </c>
      <c r="C25" s="13"/>
      <c r="F25" s="13">
        <v>2.86</v>
      </c>
      <c r="G25" s="13"/>
      <c r="J25" s="13">
        <v>2.15</v>
      </c>
      <c r="K25" s="13"/>
    </row>
    <row r="26" spans="1:11" ht="15">
      <c r="A26" t="s">
        <v>284</v>
      </c>
      <c r="B26" s="7"/>
      <c r="C26" s="7"/>
      <c r="F26" s="7"/>
      <c r="G26" s="7"/>
      <c r="J26" s="7"/>
      <c r="K26" s="7"/>
    </row>
    <row r="27" spans="1:11" ht="15">
      <c r="A27" t="s">
        <v>285</v>
      </c>
      <c r="B27" s="17">
        <v>-7257</v>
      </c>
      <c r="C27" s="17"/>
      <c r="F27" s="17">
        <v>-3116</v>
      </c>
      <c r="G27" s="17"/>
      <c r="J27" s="17">
        <v>-784</v>
      </c>
      <c r="K27" s="17"/>
    </row>
    <row r="28" spans="1:11" ht="15">
      <c r="A28" t="s">
        <v>286</v>
      </c>
      <c r="B28" s="11">
        <v>77875</v>
      </c>
      <c r="C28" s="11"/>
      <c r="F28" s="11">
        <v>58448</v>
      </c>
      <c r="G28" s="11"/>
      <c r="J28" s="11">
        <v>45020</v>
      </c>
      <c r="K28" s="11"/>
    </row>
    <row r="29" spans="1:11" ht="15">
      <c r="A29" t="s">
        <v>287</v>
      </c>
      <c r="B29" s="17">
        <v>-3213</v>
      </c>
      <c r="C29" s="17"/>
      <c r="F29" s="17">
        <v>-3015</v>
      </c>
      <c r="G29" s="17"/>
      <c r="J29" s="17">
        <v>-2730</v>
      </c>
      <c r="K29" s="17"/>
    </row>
    <row r="30" spans="1:11" ht="15">
      <c r="A30" t="s">
        <v>288</v>
      </c>
      <c r="B30" s="8">
        <v>74662</v>
      </c>
      <c r="C30" s="8"/>
      <c r="F30" s="8">
        <v>55433</v>
      </c>
      <c r="G30" s="8"/>
      <c r="J30" s="8">
        <v>42290</v>
      </c>
      <c r="K30" s="8"/>
    </row>
  </sheetData>
  <sheetProtection selectLockedCells="1" selectUnlockedCells="1"/>
  <mergeCells count="75">
    <mergeCell ref="A2:F2"/>
    <mergeCell ref="A4:L4"/>
    <mergeCell ref="B6:L6"/>
    <mergeCell ref="B7:D7"/>
    <mergeCell ref="F7:H7"/>
    <mergeCell ref="J7:L7"/>
    <mergeCell ref="B8:C8"/>
    <mergeCell ref="F8:G8"/>
    <mergeCell ref="J8:K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  <mergeCell ref="B14:C14"/>
    <mergeCell ref="F14:G14"/>
    <mergeCell ref="J14:K14"/>
    <mergeCell ref="B15:C15"/>
    <mergeCell ref="F15:G15"/>
    <mergeCell ref="J15:K15"/>
    <mergeCell ref="B16:C16"/>
    <mergeCell ref="F16:G16"/>
    <mergeCell ref="J16:K16"/>
    <mergeCell ref="B17:C17"/>
    <mergeCell ref="F17:G17"/>
    <mergeCell ref="J17:K17"/>
    <mergeCell ref="B18:C18"/>
    <mergeCell ref="F18:G18"/>
    <mergeCell ref="J18:K18"/>
    <mergeCell ref="B19:C19"/>
    <mergeCell ref="F19:G19"/>
    <mergeCell ref="J19:K19"/>
    <mergeCell ref="B20:C20"/>
    <mergeCell ref="F20:G20"/>
    <mergeCell ref="J20:K20"/>
    <mergeCell ref="B21:C21"/>
    <mergeCell ref="F21:G21"/>
    <mergeCell ref="J21:K21"/>
    <mergeCell ref="B22:C22"/>
    <mergeCell ref="F22:G22"/>
    <mergeCell ref="J22:K22"/>
    <mergeCell ref="B23:C23"/>
    <mergeCell ref="F23:G23"/>
    <mergeCell ref="J23:K23"/>
    <mergeCell ref="B24:C24"/>
    <mergeCell ref="F24:G24"/>
    <mergeCell ref="J24:K24"/>
    <mergeCell ref="B25:C25"/>
    <mergeCell ref="F25:G25"/>
    <mergeCell ref="J25:K25"/>
    <mergeCell ref="B26:C26"/>
    <mergeCell ref="F26:G26"/>
    <mergeCell ref="J26:K26"/>
    <mergeCell ref="B27:C27"/>
    <mergeCell ref="F27:G27"/>
    <mergeCell ref="J27:K27"/>
    <mergeCell ref="B28:C28"/>
    <mergeCell ref="F28:G28"/>
    <mergeCell ref="J28:K28"/>
    <mergeCell ref="B29:C29"/>
    <mergeCell ref="F29:G29"/>
    <mergeCell ref="J29:K29"/>
    <mergeCell ref="B30:C30"/>
    <mergeCell ref="F30:G30"/>
    <mergeCell ref="J30:K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B22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4" spans="1:28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6" spans="2:28" ht="15">
      <c r="B6" s="3" t="s">
        <v>290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V6" s="2"/>
      <c r="W6" s="2"/>
      <c r="X6" s="2"/>
      <c r="Z6" s="2"/>
      <c r="AA6" s="2"/>
      <c r="AB6" s="2"/>
    </row>
    <row r="7" spans="2:28" ht="15">
      <c r="B7" s="3" t="s">
        <v>291</v>
      </c>
      <c r="C7" s="3"/>
      <c r="D7" s="3"/>
      <c r="F7" s="3" t="s">
        <v>292</v>
      </c>
      <c r="G7" s="3"/>
      <c r="H7" s="3"/>
      <c r="J7" s="3" t="s">
        <v>293</v>
      </c>
      <c r="K7" s="3"/>
      <c r="L7" s="3"/>
      <c r="N7" s="3" t="s">
        <v>294</v>
      </c>
      <c r="O7" s="3"/>
      <c r="P7" s="3"/>
      <c r="R7" s="3" t="s">
        <v>295</v>
      </c>
      <c r="S7" s="3"/>
      <c r="T7" s="3"/>
      <c r="V7" s="3" t="s">
        <v>296</v>
      </c>
      <c r="W7" s="3"/>
      <c r="X7" s="3"/>
      <c r="Z7" s="3" t="s">
        <v>17</v>
      </c>
      <c r="AA7" s="3"/>
      <c r="AB7" s="3"/>
    </row>
    <row r="8" spans="1:27" ht="15">
      <c r="A8" s="10" t="s">
        <v>297</v>
      </c>
      <c r="B8" s="19">
        <v>19800</v>
      </c>
      <c r="C8" s="19"/>
      <c r="F8" s="19">
        <v>149805</v>
      </c>
      <c r="G8" s="19"/>
      <c r="J8" s="19">
        <v>426887</v>
      </c>
      <c r="K8" s="19"/>
      <c r="N8" s="19">
        <v>4258</v>
      </c>
      <c r="O8" s="19"/>
      <c r="R8" s="20">
        <v>-982</v>
      </c>
      <c r="S8" s="20"/>
      <c r="T8" s="10"/>
      <c r="V8" s="19">
        <v>7757</v>
      </c>
      <c r="W8" s="19"/>
      <c r="Z8" s="19">
        <v>607525</v>
      </c>
      <c r="AA8" s="19"/>
    </row>
    <row r="9" spans="1:27" ht="15">
      <c r="A9" t="s">
        <v>134</v>
      </c>
      <c r="B9" s="2"/>
      <c r="C9" s="2"/>
      <c r="D9" s="2"/>
      <c r="F9" s="7"/>
      <c r="G9" s="7"/>
      <c r="J9" s="11">
        <v>43082</v>
      </c>
      <c r="K9" s="11"/>
      <c r="N9" s="7"/>
      <c r="O9" s="7"/>
      <c r="R9" s="7"/>
      <c r="S9" s="7"/>
      <c r="V9" s="11">
        <v>2722</v>
      </c>
      <c r="W9" s="11"/>
      <c r="Z9" s="11">
        <v>45804</v>
      </c>
      <c r="AA9" s="11"/>
    </row>
    <row r="10" spans="1:27" ht="15">
      <c r="A10" t="s">
        <v>298</v>
      </c>
      <c r="B10" s="7"/>
      <c r="C10" s="7"/>
      <c r="F10" s="7"/>
      <c r="G10" s="7"/>
      <c r="J10" s="7"/>
      <c r="K10" s="7"/>
      <c r="N10" s="17">
        <v>-792</v>
      </c>
      <c r="O10" s="17"/>
      <c r="R10" s="7"/>
      <c r="S10" s="7"/>
      <c r="V10" s="11">
        <v>8</v>
      </c>
      <c r="W10" s="11"/>
      <c r="Z10" s="17">
        <v>-784</v>
      </c>
      <c r="AA10" s="17"/>
    </row>
    <row r="11" spans="1:27" ht="15">
      <c r="A11" t="s">
        <v>299</v>
      </c>
      <c r="B11" s="7"/>
      <c r="C11" s="7"/>
      <c r="F11" s="7"/>
      <c r="G11" s="7"/>
      <c r="J11" s="7"/>
      <c r="K11" s="7"/>
      <c r="N11" s="7"/>
      <c r="O11" s="7"/>
      <c r="R11" s="7"/>
      <c r="S11" s="7"/>
      <c r="V11" s="11">
        <v>84</v>
      </c>
      <c r="W11" s="11"/>
      <c r="Z11" s="11">
        <v>84</v>
      </c>
      <c r="AA11" s="11"/>
    </row>
    <row r="12" spans="1:27" ht="15">
      <c r="A12" t="s">
        <v>300</v>
      </c>
      <c r="B12" s="7"/>
      <c r="C12" s="7"/>
      <c r="F12" s="7"/>
      <c r="G12" s="7"/>
      <c r="J12" s="7"/>
      <c r="K12" s="7"/>
      <c r="N12" s="7"/>
      <c r="O12" s="7"/>
      <c r="R12" s="7"/>
      <c r="S12" s="7"/>
      <c r="V12" s="17">
        <v>-1460</v>
      </c>
      <c r="W12" s="17"/>
      <c r="Z12" s="17">
        <v>-1460</v>
      </c>
      <c r="AA12" s="17"/>
    </row>
    <row r="13" spans="1:27" ht="15">
      <c r="A13" t="s">
        <v>301</v>
      </c>
      <c r="B13" s="7"/>
      <c r="C13" s="7"/>
      <c r="F13" s="7"/>
      <c r="G13" s="7"/>
      <c r="J13" s="17">
        <v>-8166</v>
      </c>
      <c r="K13" s="17"/>
      <c r="N13" s="7"/>
      <c r="O13" s="7"/>
      <c r="R13" s="7"/>
      <c r="S13" s="7"/>
      <c r="V13" s="7"/>
      <c r="W13" s="7"/>
      <c r="Z13" s="17">
        <v>-8166</v>
      </c>
      <c r="AA13" s="17"/>
    </row>
    <row r="14" spans="1:27" ht="15">
      <c r="A14" t="s">
        <v>302</v>
      </c>
      <c r="B14" s="11">
        <v>76</v>
      </c>
      <c r="C14" s="11"/>
      <c r="F14" s="11">
        <v>2068</v>
      </c>
      <c r="G14" s="11"/>
      <c r="J14" s="7"/>
      <c r="K14" s="7"/>
      <c r="N14" s="7"/>
      <c r="O14" s="7"/>
      <c r="R14" s="7"/>
      <c r="S14" s="7"/>
      <c r="V14" s="7"/>
      <c r="W14" s="7"/>
      <c r="Z14" s="11">
        <v>2144</v>
      </c>
      <c r="AA14" s="11"/>
    </row>
    <row r="15" spans="1:27" ht="15">
      <c r="A15" t="s">
        <v>303</v>
      </c>
      <c r="B15" s="11">
        <v>31</v>
      </c>
      <c r="C15" s="11"/>
      <c r="F15" s="11">
        <v>20</v>
      </c>
      <c r="G15" s="11"/>
      <c r="J15" s="11">
        <v>9</v>
      </c>
      <c r="K15" s="11"/>
      <c r="N15" s="7"/>
      <c r="O15" s="7"/>
      <c r="R15" s="7"/>
      <c r="S15" s="7"/>
      <c r="V15" s="7"/>
      <c r="W15" s="7"/>
      <c r="Z15" s="11">
        <v>60</v>
      </c>
      <c r="AA15" s="11"/>
    </row>
    <row r="16" spans="1:27" ht="15">
      <c r="A16" t="s">
        <v>304</v>
      </c>
      <c r="B16" s="11">
        <v>44</v>
      </c>
      <c r="C16" s="11"/>
      <c r="F16" s="17">
        <v>-44</v>
      </c>
      <c r="G16" s="17"/>
      <c r="J16" s="7"/>
      <c r="K16" s="7"/>
      <c r="N16" s="7"/>
      <c r="O16" s="7"/>
      <c r="R16" s="7"/>
      <c r="S16" s="7"/>
      <c r="V16" s="7"/>
      <c r="W16" s="7"/>
      <c r="Z16" s="7" t="s">
        <v>7</v>
      </c>
      <c r="AA16" s="7"/>
    </row>
    <row r="17" spans="1:27" ht="15">
      <c r="A17" t="s">
        <v>305</v>
      </c>
      <c r="B17" s="7"/>
      <c r="C17" s="7"/>
      <c r="F17" s="11">
        <v>290</v>
      </c>
      <c r="G17" s="11"/>
      <c r="J17" s="7"/>
      <c r="K17" s="7"/>
      <c r="N17" s="7"/>
      <c r="O17" s="7"/>
      <c r="R17" s="7"/>
      <c r="S17" s="7"/>
      <c r="V17" s="7"/>
      <c r="W17" s="7"/>
      <c r="Z17" s="11">
        <v>290</v>
      </c>
      <c r="AA17" s="11"/>
    </row>
    <row r="18" spans="1:27" ht="15">
      <c r="A18" t="s">
        <v>306</v>
      </c>
      <c r="B18" s="7"/>
      <c r="C18" s="7"/>
      <c r="F18" s="11">
        <v>1874</v>
      </c>
      <c r="G18" s="11"/>
      <c r="J18" s="7"/>
      <c r="K18" s="7"/>
      <c r="N18" s="7"/>
      <c r="O18" s="7"/>
      <c r="R18" s="7"/>
      <c r="S18" s="7"/>
      <c r="V18" s="7"/>
      <c r="W18" s="7"/>
      <c r="Z18" s="11">
        <v>1874</v>
      </c>
      <c r="AA18" s="11"/>
    </row>
    <row r="19" spans="1:27" ht="15">
      <c r="A19" t="s">
        <v>307</v>
      </c>
      <c r="B19" s="7"/>
      <c r="C19" s="7"/>
      <c r="F19" s="11">
        <v>2219</v>
      </c>
      <c r="G19" s="11"/>
      <c r="J19" s="7"/>
      <c r="K19" s="7"/>
      <c r="N19" s="7"/>
      <c r="O19" s="7"/>
      <c r="R19" s="7"/>
      <c r="S19" s="7"/>
      <c r="V19" s="7"/>
      <c r="W19" s="7"/>
      <c r="Z19" s="11">
        <v>2219</v>
      </c>
      <c r="AA19" s="11"/>
    </row>
    <row r="20" spans="1:27" ht="15">
      <c r="A20" t="s">
        <v>308</v>
      </c>
      <c r="B20" s="17">
        <v>-3</v>
      </c>
      <c r="C20" s="17"/>
      <c r="F20" s="17">
        <v>-103</v>
      </c>
      <c r="G20" s="17"/>
      <c r="J20" s="7"/>
      <c r="K20" s="7"/>
      <c r="N20" s="7"/>
      <c r="O20" s="7"/>
      <c r="R20" s="11">
        <v>106</v>
      </c>
      <c r="S20" s="11"/>
      <c r="V20" s="7"/>
      <c r="W20" s="7"/>
      <c r="Z20" s="7" t="s">
        <v>7</v>
      </c>
      <c r="AA20" s="7"/>
    </row>
    <row r="21" spans="1:27" ht="15">
      <c r="A21" t="s">
        <v>309</v>
      </c>
      <c r="B21" s="7"/>
      <c r="C21" s="7"/>
      <c r="F21" s="7"/>
      <c r="G21" s="7"/>
      <c r="J21" s="7"/>
      <c r="K21" s="7"/>
      <c r="N21" s="7"/>
      <c r="O21" s="7"/>
      <c r="R21" s="11">
        <v>144</v>
      </c>
      <c r="S21" s="11"/>
      <c r="V21" s="7"/>
      <c r="W21" s="7"/>
      <c r="Z21" s="11">
        <v>144</v>
      </c>
      <c r="AA21" s="11"/>
    </row>
    <row r="22" spans="1:27" ht="15">
      <c r="A22" s="10" t="s">
        <v>310</v>
      </c>
      <c r="B22" s="19">
        <v>19948</v>
      </c>
      <c r="C22" s="19"/>
      <c r="F22" s="19">
        <v>156129</v>
      </c>
      <c r="G22" s="19"/>
      <c r="J22" s="19">
        <v>461812</v>
      </c>
      <c r="K22" s="19"/>
      <c r="N22" s="19">
        <v>3466</v>
      </c>
      <c r="O22" s="19"/>
      <c r="R22" s="20">
        <v>-732</v>
      </c>
      <c r="S22" s="20"/>
      <c r="T22" s="10"/>
      <c r="V22" s="19">
        <v>9111</v>
      </c>
      <c r="W22" s="19"/>
      <c r="Z22" s="19">
        <v>649734</v>
      </c>
      <c r="AA22" s="19"/>
    </row>
  </sheetData>
  <sheetProtection selectLockedCells="1" selectUnlockedCells="1"/>
  <mergeCells count="117">
    <mergeCell ref="A2:F2"/>
    <mergeCell ref="A4:AB4"/>
    <mergeCell ref="B6:T6"/>
    <mergeCell ref="V6:X6"/>
    <mergeCell ref="Z6:AB6"/>
    <mergeCell ref="B7:D7"/>
    <mergeCell ref="F7:H7"/>
    <mergeCell ref="J7:L7"/>
    <mergeCell ref="N7:P7"/>
    <mergeCell ref="R7:T7"/>
    <mergeCell ref="V7:X7"/>
    <mergeCell ref="Z7:AB7"/>
    <mergeCell ref="B8:C8"/>
    <mergeCell ref="F8:G8"/>
    <mergeCell ref="J8:K8"/>
    <mergeCell ref="N8:O8"/>
    <mergeCell ref="R8:S8"/>
    <mergeCell ref="V8:W8"/>
    <mergeCell ref="Z8:AA8"/>
    <mergeCell ref="B9:D9"/>
    <mergeCell ref="F9:G9"/>
    <mergeCell ref="J9:K9"/>
    <mergeCell ref="N9:O9"/>
    <mergeCell ref="R9:S9"/>
    <mergeCell ref="V9:W9"/>
    <mergeCell ref="Z9:AA9"/>
    <mergeCell ref="B10:C10"/>
    <mergeCell ref="F10:G10"/>
    <mergeCell ref="J10:K10"/>
    <mergeCell ref="N10:O10"/>
    <mergeCell ref="R10:S10"/>
    <mergeCell ref="V10:W10"/>
    <mergeCell ref="Z10:AA10"/>
    <mergeCell ref="B11:C11"/>
    <mergeCell ref="F11:G11"/>
    <mergeCell ref="J11:K11"/>
    <mergeCell ref="N11:O11"/>
    <mergeCell ref="R11:S11"/>
    <mergeCell ref="V11:W11"/>
    <mergeCell ref="Z11:AA11"/>
    <mergeCell ref="B12:C12"/>
    <mergeCell ref="F12:G12"/>
    <mergeCell ref="J12:K12"/>
    <mergeCell ref="N12:O12"/>
    <mergeCell ref="R12:S12"/>
    <mergeCell ref="V12:W12"/>
    <mergeCell ref="Z12:AA12"/>
    <mergeCell ref="B13:C13"/>
    <mergeCell ref="F13:G13"/>
    <mergeCell ref="J13:K13"/>
    <mergeCell ref="N13:O13"/>
    <mergeCell ref="R13:S13"/>
    <mergeCell ref="V13:W13"/>
    <mergeCell ref="Z13:AA13"/>
    <mergeCell ref="B14:C14"/>
    <mergeCell ref="F14:G14"/>
    <mergeCell ref="J14:K14"/>
    <mergeCell ref="N14:O14"/>
    <mergeCell ref="R14:S14"/>
    <mergeCell ref="V14:W14"/>
    <mergeCell ref="Z14:AA14"/>
    <mergeCell ref="B15:C15"/>
    <mergeCell ref="F15:G15"/>
    <mergeCell ref="J15:K15"/>
    <mergeCell ref="N15:O15"/>
    <mergeCell ref="R15:S15"/>
    <mergeCell ref="V15:W15"/>
    <mergeCell ref="Z15:AA15"/>
    <mergeCell ref="B16:C16"/>
    <mergeCell ref="F16:G16"/>
    <mergeCell ref="J16:K16"/>
    <mergeCell ref="N16:O16"/>
    <mergeCell ref="R16:S16"/>
    <mergeCell ref="V16:W16"/>
    <mergeCell ref="Z16:AA16"/>
    <mergeCell ref="B17:C17"/>
    <mergeCell ref="F17:G17"/>
    <mergeCell ref="J17:K17"/>
    <mergeCell ref="N17:O17"/>
    <mergeCell ref="R17:S17"/>
    <mergeCell ref="V17:W17"/>
    <mergeCell ref="Z17:AA17"/>
    <mergeCell ref="B18:C18"/>
    <mergeCell ref="F18:G18"/>
    <mergeCell ref="J18:K18"/>
    <mergeCell ref="N18:O18"/>
    <mergeCell ref="R18:S18"/>
    <mergeCell ref="V18:W18"/>
    <mergeCell ref="Z18:AA18"/>
    <mergeCell ref="B19:C19"/>
    <mergeCell ref="F19:G19"/>
    <mergeCell ref="J19:K19"/>
    <mergeCell ref="N19:O19"/>
    <mergeCell ref="R19:S19"/>
    <mergeCell ref="V19:W19"/>
    <mergeCell ref="Z19:AA19"/>
    <mergeCell ref="B20:C20"/>
    <mergeCell ref="F20:G20"/>
    <mergeCell ref="J20:K20"/>
    <mergeCell ref="N20:O20"/>
    <mergeCell ref="R20:S20"/>
    <mergeCell ref="V20:W20"/>
    <mergeCell ref="Z20:AA20"/>
    <mergeCell ref="B21:C21"/>
    <mergeCell ref="F21:G21"/>
    <mergeCell ref="J21:K21"/>
    <mergeCell ref="N21:O21"/>
    <mergeCell ref="R21:S21"/>
    <mergeCell ref="V21:W21"/>
    <mergeCell ref="Z21:AA21"/>
    <mergeCell ref="B22:C22"/>
    <mergeCell ref="F22:G22"/>
    <mergeCell ref="J22:K22"/>
    <mergeCell ref="N22:O22"/>
    <mergeCell ref="R22:S22"/>
    <mergeCell ref="V22:W22"/>
    <mergeCell ref="Z22:AA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2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10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10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2:24" ht="15">
      <c r="B6" s="3" t="s">
        <v>11</v>
      </c>
      <c r="C6" s="3"/>
      <c r="E6" s="3" t="s">
        <v>12</v>
      </c>
      <c r="F6" s="3"/>
      <c r="H6" s="3" t="s">
        <v>13</v>
      </c>
      <c r="I6" s="3"/>
      <c r="K6" s="3" t="s">
        <v>14</v>
      </c>
      <c r="L6" s="3"/>
      <c r="N6" s="3" t="s">
        <v>15</v>
      </c>
      <c r="O6" s="3"/>
      <c r="P6" s="3"/>
      <c r="R6" s="3" t="s">
        <v>16</v>
      </c>
      <c r="S6" s="3"/>
      <c r="T6" s="3"/>
      <c r="V6" s="3" t="s">
        <v>17</v>
      </c>
      <c r="W6" s="3"/>
      <c r="X6" s="3"/>
    </row>
    <row r="7" spans="1:24" ht="15">
      <c r="A7" s="6" t="s">
        <v>18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15">
      <c r="A8" t="s">
        <v>19</v>
      </c>
      <c r="B8" s="2"/>
      <c r="C8" s="2"/>
      <c r="E8" s="2"/>
      <c r="F8" s="2"/>
      <c r="H8" s="2"/>
      <c r="I8" s="2"/>
      <c r="K8" s="2"/>
      <c r="L8" s="2"/>
      <c r="N8" s="2"/>
      <c r="O8" s="2"/>
      <c r="P8" s="2"/>
      <c r="R8" s="2"/>
      <c r="S8" s="2"/>
      <c r="T8" s="2"/>
      <c r="V8" s="2"/>
      <c r="W8" s="2"/>
      <c r="X8" s="2"/>
    </row>
    <row r="9" spans="1:23" ht="15">
      <c r="A9" t="s">
        <v>20</v>
      </c>
      <c r="B9" s="5">
        <v>29</v>
      </c>
      <c r="E9" s="5">
        <v>29</v>
      </c>
      <c r="H9" s="5">
        <v>19</v>
      </c>
      <c r="K9" s="5">
        <v>2</v>
      </c>
      <c r="N9" s="7" t="s">
        <v>7</v>
      </c>
      <c r="O9" s="7"/>
      <c r="R9" s="8">
        <v>75000</v>
      </c>
      <c r="S9" s="8"/>
      <c r="V9" s="8">
        <v>75079</v>
      </c>
      <c r="W9" s="8"/>
    </row>
    <row r="10" spans="1:23" ht="15">
      <c r="A10" t="s">
        <v>21</v>
      </c>
      <c r="B10" s="4" t="s">
        <v>22</v>
      </c>
      <c r="E10" s="4" t="s">
        <v>23</v>
      </c>
      <c r="H10" s="4" t="s">
        <v>24</v>
      </c>
      <c r="K10" s="4" t="s">
        <v>25</v>
      </c>
      <c r="N10" s="7" t="s">
        <v>7</v>
      </c>
      <c r="O10" s="7"/>
      <c r="R10" s="7" t="s">
        <v>26</v>
      </c>
      <c r="S10" s="7"/>
      <c r="V10" s="7"/>
      <c r="W10" s="7"/>
    </row>
    <row r="11" spans="1:23" ht="15">
      <c r="A11" t="s">
        <v>27</v>
      </c>
      <c r="B11" s="5">
        <v>1116</v>
      </c>
      <c r="E11" s="4" t="s">
        <v>7</v>
      </c>
      <c r="H11" s="4" t="s">
        <v>7</v>
      </c>
      <c r="K11" s="4" t="s">
        <v>7</v>
      </c>
      <c r="N11" s="8">
        <v>2700</v>
      </c>
      <c r="O11" s="8"/>
      <c r="R11" s="8">
        <v>7000</v>
      </c>
      <c r="S11" s="8"/>
      <c r="V11" s="8">
        <v>10816</v>
      </c>
      <c r="W11" s="8"/>
    </row>
    <row r="12" spans="1:23" ht="15">
      <c r="A12" t="s">
        <v>28</v>
      </c>
      <c r="B12" s="4" t="s">
        <v>29</v>
      </c>
      <c r="E12" s="2"/>
      <c r="F12" s="2"/>
      <c r="H12" s="2"/>
      <c r="I12" s="2"/>
      <c r="K12" s="2"/>
      <c r="L12" s="2"/>
      <c r="N12" s="7" t="s">
        <v>30</v>
      </c>
      <c r="O12" s="7"/>
      <c r="R12" s="7" t="s">
        <v>31</v>
      </c>
      <c r="S12" s="7"/>
      <c r="V12" s="7"/>
      <c r="W12" s="7"/>
    </row>
  </sheetData>
  <sheetProtection selectLockedCells="1" selectUnlockedCells="1"/>
  <mergeCells count="32">
    <mergeCell ref="A2:F2"/>
    <mergeCell ref="A4:X4"/>
    <mergeCell ref="B6:C6"/>
    <mergeCell ref="E6:F6"/>
    <mergeCell ref="H6:I6"/>
    <mergeCell ref="K6:L6"/>
    <mergeCell ref="N6:P6"/>
    <mergeCell ref="R6:T6"/>
    <mergeCell ref="V6:X6"/>
    <mergeCell ref="A7:X7"/>
    <mergeCell ref="B8:C8"/>
    <mergeCell ref="E8:F8"/>
    <mergeCell ref="H8:I8"/>
    <mergeCell ref="K8:L8"/>
    <mergeCell ref="N8:P8"/>
    <mergeCell ref="R8:T8"/>
    <mergeCell ref="V8:X8"/>
    <mergeCell ref="N9:O9"/>
    <mergeCell ref="R9:S9"/>
    <mergeCell ref="V9:W9"/>
    <mergeCell ref="N10:O10"/>
    <mergeCell ref="R10:S10"/>
    <mergeCell ref="V10:W10"/>
    <mergeCell ref="N11:O11"/>
    <mergeCell ref="R11:S11"/>
    <mergeCell ref="V11:W11"/>
    <mergeCell ref="E12:F12"/>
    <mergeCell ref="H12:I12"/>
    <mergeCell ref="K12:L12"/>
    <mergeCell ref="N12:O12"/>
    <mergeCell ref="R12:S12"/>
    <mergeCell ref="V12:W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B22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4" spans="1:28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6" spans="2:28" ht="15">
      <c r="B6" s="3" t="s">
        <v>290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V6" s="2"/>
      <c r="W6" s="2"/>
      <c r="X6" s="2"/>
      <c r="Z6" s="2"/>
      <c r="AA6" s="2"/>
      <c r="AB6" s="2"/>
    </row>
    <row r="7" spans="2:28" ht="15">
      <c r="B7" s="3" t="s">
        <v>291</v>
      </c>
      <c r="C7" s="3"/>
      <c r="D7" s="3"/>
      <c r="F7" s="3" t="s">
        <v>292</v>
      </c>
      <c r="G7" s="3"/>
      <c r="H7" s="3"/>
      <c r="J7" s="3" t="s">
        <v>293</v>
      </c>
      <c r="K7" s="3"/>
      <c r="L7" s="3"/>
      <c r="N7" s="3" t="s">
        <v>294</v>
      </c>
      <c r="O7" s="3"/>
      <c r="P7" s="3"/>
      <c r="R7" s="3" t="s">
        <v>295</v>
      </c>
      <c r="S7" s="3"/>
      <c r="T7" s="3"/>
      <c r="V7" s="3" t="s">
        <v>296</v>
      </c>
      <c r="W7" s="3"/>
      <c r="X7" s="3"/>
      <c r="Z7" s="3" t="s">
        <v>17</v>
      </c>
      <c r="AA7" s="3"/>
      <c r="AB7" s="3"/>
    </row>
    <row r="8" spans="1:28" ht="15">
      <c r="A8" t="s">
        <v>134</v>
      </c>
      <c r="B8" s="3"/>
      <c r="C8" s="3"/>
      <c r="D8" s="3"/>
      <c r="F8" s="3"/>
      <c r="G8" s="3"/>
      <c r="H8" s="3"/>
      <c r="J8" s="21">
        <v>57551</v>
      </c>
      <c r="K8" s="21"/>
      <c r="L8" s="21"/>
      <c r="N8" s="3"/>
      <c r="O8" s="3"/>
      <c r="P8" s="3"/>
      <c r="R8" s="3"/>
      <c r="S8" s="3"/>
      <c r="T8" s="3"/>
      <c r="V8" s="21">
        <v>4013</v>
      </c>
      <c r="W8" s="21"/>
      <c r="X8" s="21"/>
      <c r="Z8" s="21">
        <v>61564</v>
      </c>
      <c r="AA8" s="21"/>
      <c r="AB8" s="21"/>
    </row>
    <row r="9" spans="1:28" ht="15">
      <c r="A9" t="s">
        <v>298</v>
      </c>
      <c r="B9" s="3"/>
      <c r="C9" s="3"/>
      <c r="D9" s="3"/>
      <c r="F9" s="3"/>
      <c r="G9" s="3"/>
      <c r="H9" s="3"/>
      <c r="J9" s="3"/>
      <c r="K9" s="3"/>
      <c r="L9" s="3"/>
      <c r="N9" s="22">
        <v>-2118</v>
      </c>
      <c r="O9" s="22"/>
      <c r="P9" s="22"/>
      <c r="R9" s="3"/>
      <c r="S9" s="3"/>
      <c r="T9" s="3"/>
      <c r="V9" s="22">
        <v>-998</v>
      </c>
      <c r="W9" s="22"/>
      <c r="X9" s="22"/>
      <c r="Z9" s="22">
        <v>-3116</v>
      </c>
      <c r="AA9" s="22"/>
      <c r="AB9" s="22"/>
    </row>
    <row r="10" spans="1:28" ht="15">
      <c r="A10" t="s">
        <v>311</v>
      </c>
      <c r="B10" s="3"/>
      <c r="C10" s="3"/>
      <c r="D10" s="3"/>
      <c r="F10" s="3"/>
      <c r="G10" s="3"/>
      <c r="H10" s="3"/>
      <c r="J10" s="3"/>
      <c r="K10" s="3"/>
      <c r="L10" s="3"/>
      <c r="N10" s="3"/>
      <c r="O10" s="3"/>
      <c r="P10" s="3"/>
      <c r="R10" s="3"/>
      <c r="S10" s="3"/>
      <c r="T10" s="3"/>
      <c r="V10" s="21">
        <v>3650</v>
      </c>
      <c r="W10" s="21"/>
      <c r="X10" s="21"/>
      <c r="Z10" s="21">
        <v>3650</v>
      </c>
      <c r="AA10" s="21"/>
      <c r="AB10" s="21"/>
    </row>
    <row r="11" spans="1:28" ht="15">
      <c r="A11" t="s">
        <v>300</v>
      </c>
      <c r="B11" s="3"/>
      <c r="C11" s="3"/>
      <c r="D11" s="3"/>
      <c r="F11" s="3"/>
      <c r="G11" s="3"/>
      <c r="H11" s="3"/>
      <c r="J11" s="3"/>
      <c r="K11" s="3"/>
      <c r="L11" s="3"/>
      <c r="N11" s="3"/>
      <c r="O11" s="3"/>
      <c r="P11" s="3"/>
      <c r="R11" s="3"/>
      <c r="S11" s="3"/>
      <c r="T11" s="3"/>
      <c r="V11" s="22">
        <v>-1910</v>
      </c>
      <c r="W11" s="22"/>
      <c r="X11" s="22"/>
      <c r="Z11" s="22">
        <v>-1910</v>
      </c>
      <c r="AA11" s="22"/>
      <c r="AB11" s="22"/>
    </row>
    <row r="12" spans="1:28" ht="15">
      <c r="A12" t="s">
        <v>312</v>
      </c>
      <c r="B12" s="3"/>
      <c r="C12" s="3"/>
      <c r="D12" s="3"/>
      <c r="F12" s="3"/>
      <c r="G12" s="3"/>
      <c r="H12" s="3"/>
      <c r="J12" s="22">
        <v>-12205</v>
      </c>
      <c r="K12" s="22"/>
      <c r="L12" s="22"/>
      <c r="N12" s="3"/>
      <c r="O12" s="3"/>
      <c r="P12" s="3"/>
      <c r="R12" s="3"/>
      <c r="S12" s="3"/>
      <c r="T12" s="3"/>
      <c r="V12" s="3"/>
      <c r="W12" s="3"/>
      <c r="X12" s="3"/>
      <c r="Z12" s="22">
        <v>-12205</v>
      </c>
      <c r="AA12" s="22"/>
      <c r="AB12" s="22"/>
    </row>
    <row r="13" spans="1:28" ht="15">
      <c r="A13" t="s">
        <v>313</v>
      </c>
      <c r="B13" s="21">
        <v>16</v>
      </c>
      <c r="C13" s="21"/>
      <c r="D13" s="21"/>
      <c r="F13" s="21">
        <v>525</v>
      </c>
      <c r="G13" s="21"/>
      <c r="H13" s="21"/>
      <c r="J13" s="3"/>
      <c r="K13" s="3"/>
      <c r="L13" s="3"/>
      <c r="N13" s="3"/>
      <c r="O13" s="3"/>
      <c r="P13" s="3"/>
      <c r="R13" s="3"/>
      <c r="S13" s="3"/>
      <c r="T13" s="3"/>
      <c r="V13" s="3"/>
      <c r="W13" s="3"/>
      <c r="X13" s="3"/>
      <c r="Z13" s="21">
        <v>541</v>
      </c>
      <c r="AA13" s="21"/>
      <c r="AB13" s="21"/>
    </row>
    <row r="14" spans="1:28" ht="15">
      <c r="A14" t="s">
        <v>314</v>
      </c>
      <c r="B14" s="21">
        <v>78</v>
      </c>
      <c r="C14" s="21"/>
      <c r="D14" s="21"/>
      <c r="F14" s="21">
        <v>1125</v>
      </c>
      <c r="G14" s="21"/>
      <c r="H14" s="21"/>
      <c r="J14" s="21">
        <v>13</v>
      </c>
      <c r="K14" s="21"/>
      <c r="L14" s="21"/>
      <c r="N14" s="3"/>
      <c r="O14" s="3"/>
      <c r="P14" s="3"/>
      <c r="R14" s="3"/>
      <c r="S14" s="3"/>
      <c r="T14" s="3"/>
      <c r="V14" s="3"/>
      <c r="W14" s="3"/>
      <c r="X14" s="3"/>
      <c r="Z14" s="21">
        <v>1216</v>
      </c>
      <c r="AA14" s="21"/>
      <c r="AB14" s="21"/>
    </row>
    <row r="15" spans="1:28" ht="15">
      <c r="A15" t="s">
        <v>315</v>
      </c>
      <c r="B15" s="21">
        <v>49</v>
      </c>
      <c r="C15" s="21"/>
      <c r="D15" s="21"/>
      <c r="F15" s="22">
        <v>-49</v>
      </c>
      <c r="G15" s="22"/>
      <c r="H15" s="22"/>
      <c r="J15" s="3"/>
      <c r="K15" s="3"/>
      <c r="L15" s="3"/>
      <c r="N15" s="3"/>
      <c r="O15" s="3"/>
      <c r="P15" s="3"/>
      <c r="R15" s="3"/>
      <c r="S15" s="3"/>
      <c r="T15" s="3"/>
      <c r="V15" s="3"/>
      <c r="W15" s="3"/>
      <c r="X15" s="3"/>
      <c r="Z15" s="3" t="s">
        <v>7</v>
      </c>
      <c r="AA15" s="3"/>
      <c r="AB15" s="3"/>
    </row>
    <row r="16" spans="1:28" ht="15">
      <c r="A16" t="s">
        <v>316</v>
      </c>
      <c r="B16" s="22">
        <v>-105</v>
      </c>
      <c r="C16" s="22"/>
      <c r="D16" s="22"/>
      <c r="F16" s="2"/>
      <c r="G16" s="2"/>
      <c r="H16" s="2"/>
      <c r="J16" s="22">
        <v>-4761</v>
      </c>
      <c r="K16" s="22"/>
      <c r="L16" s="22"/>
      <c r="N16" s="2"/>
      <c r="O16" s="2"/>
      <c r="P16" s="2"/>
      <c r="R16" s="2"/>
      <c r="S16" s="2"/>
      <c r="T16" s="2"/>
      <c r="V16" s="2"/>
      <c r="W16" s="2"/>
      <c r="X16" s="2"/>
      <c r="Z16" s="22">
        <v>-4866</v>
      </c>
      <c r="AA16" s="22"/>
      <c r="AB16" s="22"/>
    </row>
    <row r="17" spans="1:28" ht="15">
      <c r="A17" t="s">
        <v>305</v>
      </c>
      <c r="B17" s="3"/>
      <c r="C17" s="3"/>
      <c r="D17" s="3"/>
      <c r="F17" s="21">
        <v>319</v>
      </c>
      <c r="G17" s="21"/>
      <c r="H17" s="21"/>
      <c r="J17" s="3"/>
      <c r="K17" s="3"/>
      <c r="L17" s="3"/>
      <c r="N17" s="3"/>
      <c r="O17" s="3"/>
      <c r="P17" s="3"/>
      <c r="R17" s="3"/>
      <c r="S17" s="3"/>
      <c r="T17" s="3"/>
      <c r="V17" s="3"/>
      <c r="W17" s="3"/>
      <c r="X17" s="3"/>
      <c r="Z17" s="21">
        <v>319</v>
      </c>
      <c r="AA17" s="21"/>
      <c r="AB17" s="21"/>
    </row>
    <row r="18" spans="1:28" ht="15">
      <c r="A18" t="s">
        <v>306</v>
      </c>
      <c r="B18" s="3"/>
      <c r="C18" s="3"/>
      <c r="D18" s="3"/>
      <c r="F18" s="21">
        <v>1919</v>
      </c>
      <c r="G18" s="21"/>
      <c r="H18" s="21"/>
      <c r="J18" s="3"/>
      <c r="K18" s="3"/>
      <c r="L18" s="3"/>
      <c r="N18" s="3"/>
      <c r="O18" s="3"/>
      <c r="P18" s="3"/>
      <c r="R18" s="3"/>
      <c r="S18" s="3"/>
      <c r="T18" s="3"/>
      <c r="V18" s="3"/>
      <c r="W18" s="3"/>
      <c r="X18" s="3"/>
      <c r="Z18" s="21">
        <v>1919</v>
      </c>
      <c r="AA18" s="21"/>
      <c r="AB18" s="21"/>
    </row>
    <row r="19" spans="1:28" ht="15">
      <c r="A19" t="s">
        <v>307</v>
      </c>
      <c r="B19" s="3"/>
      <c r="C19" s="3"/>
      <c r="D19" s="3"/>
      <c r="F19" s="21">
        <v>2515</v>
      </c>
      <c r="G19" s="21"/>
      <c r="H19" s="21"/>
      <c r="J19" s="3"/>
      <c r="K19" s="3"/>
      <c r="L19" s="3"/>
      <c r="N19" s="3"/>
      <c r="O19" s="3"/>
      <c r="P19" s="3"/>
      <c r="R19" s="3"/>
      <c r="S19" s="3"/>
      <c r="T19" s="3"/>
      <c r="V19" s="3"/>
      <c r="W19" s="3"/>
      <c r="X19" s="3"/>
      <c r="Z19" s="21">
        <v>2515</v>
      </c>
      <c r="AA19" s="21"/>
      <c r="AB19" s="21"/>
    </row>
    <row r="20" spans="1:28" ht="15">
      <c r="A20" t="s">
        <v>308</v>
      </c>
      <c r="B20" s="22">
        <v>-2</v>
      </c>
      <c r="C20" s="22"/>
      <c r="D20" s="22"/>
      <c r="F20" s="3"/>
      <c r="G20" s="3"/>
      <c r="H20" s="3"/>
      <c r="J20" s="22">
        <v>-76</v>
      </c>
      <c r="K20" s="22"/>
      <c r="L20" s="22"/>
      <c r="N20" s="3"/>
      <c r="O20" s="3"/>
      <c r="P20" s="3"/>
      <c r="R20" s="21">
        <v>78</v>
      </c>
      <c r="S20" s="21"/>
      <c r="T20" s="21"/>
      <c r="V20" s="3"/>
      <c r="W20" s="3"/>
      <c r="X20" s="3"/>
      <c r="Z20" s="3" t="s">
        <v>7</v>
      </c>
      <c r="AA20" s="3"/>
      <c r="AB20" s="3"/>
    </row>
    <row r="21" spans="1:28" ht="15">
      <c r="A21" t="s">
        <v>309</v>
      </c>
      <c r="B21" s="3"/>
      <c r="C21" s="3"/>
      <c r="D21" s="3"/>
      <c r="F21" s="3"/>
      <c r="G21" s="3"/>
      <c r="H21" s="3"/>
      <c r="J21" s="3"/>
      <c r="K21" s="3"/>
      <c r="L21" s="3"/>
      <c r="N21" s="3"/>
      <c r="O21" s="3"/>
      <c r="P21" s="3"/>
      <c r="R21" s="21">
        <v>199</v>
      </c>
      <c r="S21" s="21"/>
      <c r="T21" s="21"/>
      <c r="V21" s="3"/>
      <c r="W21" s="3"/>
      <c r="X21" s="3"/>
      <c r="Z21" s="21">
        <v>199</v>
      </c>
      <c r="AA21" s="21"/>
      <c r="AB21" s="21"/>
    </row>
    <row r="22" spans="1:27" ht="15">
      <c r="A22" s="10" t="s">
        <v>317</v>
      </c>
      <c r="B22" s="19">
        <v>19984</v>
      </c>
      <c r="C22" s="19"/>
      <c r="F22" s="19">
        <v>162483</v>
      </c>
      <c r="G22" s="19"/>
      <c r="J22" s="19">
        <v>502334</v>
      </c>
      <c r="K22" s="19"/>
      <c r="N22" s="19">
        <v>1348</v>
      </c>
      <c r="O22" s="19"/>
      <c r="R22" s="20">
        <v>-455</v>
      </c>
      <c r="S22" s="20"/>
      <c r="T22" s="10"/>
      <c r="V22" s="19">
        <v>13866</v>
      </c>
      <c r="W22" s="19"/>
      <c r="Z22" s="19">
        <v>699560</v>
      </c>
      <c r="AA22" s="19"/>
    </row>
  </sheetData>
  <sheetProtection selectLockedCells="1" selectUnlockedCells="1"/>
  <mergeCells count="117">
    <mergeCell ref="A2:F2"/>
    <mergeCell ref="A4:AB4"/>
    <mergeCell ref="B6:T6"/>
    <mergeCell ref="V6:X6"/>
    <mergeCell ref="Z6:AB6"/>
    <mergeCell ref="B7:D7"/>
    <mergeCell ref="F7:H7"/>
    <mergeCell ref="J7:L7"/>
    <mergeCell ref="N7:P7"/>
    <mergeCell ref="R7:T7"/>
    <mergeCell ref="V7:X7"/>
    <mergeCell ref="Z7:AB7"/>
    <mergeCell ref="B8:D8"/>
    <mergeCell ref="F8:H8"/>
    <mergeCell ref="J8:L8"/>
    <mergeCell ref="N8:P8"/>
    <mergeCell ref="R8:T8"/>
    <mergeCell ref="V8:X8"/>
    <mergeCell ref="Z8:AB8"/>
    <mergeCell ref="B9:D9"/>
    <mergeCell ref="F9:H9"/>
    <mergeCell ref="J9:L9"/>
    <mergeCell ref="N9:P9"/>
    <mergeCell ref="R9:T9"/>
    <mergeCell ref="V9:X9"/>
    <mergeCell ref="Z9:AB9"/>
    <mergeCell ref="B10:D10"/>
    <mergeCell ref="F10:H10"/>
    <mergeCell ref="J10:L10"/>
    <mergeCell ref="N10:P10"/>
    <mergeCell ref="R10:T10"/>
    <mergeCell ref="V10:X10"/>
    <mergeCell ref="Z10:AB10"/>
    <mergeCell ref="B11:D11"/>
    <mergeCell ref="F11:H11"/>
    <mergeCell ref="J11:L11"/>
    <mergeCell ref="N11:P11"/>
    <mergeCell ref="R11:T11"/>
    <mergeCell ref="V11:X11"/>
    <mergeCell ref="Z11:AB11"/>
    <mergeCell ref="B12:D12"/>
    <mergeCell ref="F12:H12"/>
    <mergeCell ref="J12:L12"/>
    <mergeCell ref="N12:P12"/>
    <mergeCell ref="R12:T12"/>
    <mergeCell ref="V12:X12"/>
    <mergeCell ref="Z12:AB12"/>
    <mergeCell ref="B13:D13"/>
    <mergeCell ref="F13:H13"/>
    <mergeCell ref="J13:L13"/>
    <mergeCell ref="N13:P13"/>
    <mergeCell ref="R13:T13"/>
    <mergeCell ref="V13:X13"/>
    <mergeCell ref="Z13:AB13"/>
    <mergeCell ref="B14:D14"/>
    <mergeCell ref="F14:H14"/>
    <mergeCell ref="J14:L14"/>
    <mergeCell ref="N14:P14"/>
    <mergeCell ref="R14:T14"/>
    <mergeCell ref="V14:X14"/>
    <mergeCell ref="Z14:AB14"/>
    <mergeCell ref="B15:D15"/>
    <mergeCell ref="F15:H15"/>
    <mergeCell ref="J15:L15"/>
    <mergeCell ref="N15:P15"/>
    <mergeCell ref="R15:T15"/>
    <mergeCell ref="V15:X15"/>
    <mergeCell ref="Z15:AB15"/>
    <mergeCell ref="B16:D16"/>
    <mergeCell ref="F16:H16"/>
    <mergeCell ref="J16:L16"/>
    <mergeCell ref="N16:P16"/>
    <mergeCell ref="R16:T16"/>
    <mergeCell ref="V16:X16"/>
    <mergeCell ref="Z16:AB16"/>
    <mergeCell ref="B17:D17"/>
    <mergeCell ref="F17:H17"/>
    <mergeCell ref="J17:L17"/>
    <mergeCell ref="N17:P17"/>
    <mergeCell ref="R17:T17"/>
    <mergeCell ref="V17:X17"/>
    <mergeCell ref="Z17:AB17"/>
    <mergeCell ref="B18:D18"/>
    <mergeCell ref="F18:H18"/>
    <mergeCell ref="J18:L18"/>
    <mergeCell ref="N18:P18"/>
    <mergeCell ref="R18:T18"/>
    <mergeCell ref="V18:X18"/>
    <mergeCell ref="Z18:AB18"/>
    <mergeCell ref="B19:D19"/>
    <mergeCell ref="F19:H19"/>
    <mergeCell ref="J19:L19"/>
    <mergeCell ref="N19:P19"/>
    <mergeCell ref="R19:T19"/>
    <mergeCell ref="V19:X19"/>
    <mergeCell ref="Z19:AB19"/>
    <mergeCell ref="B20:D20"/>
    <mergeCell ref="F20:H20"/>
    <mergeCell ref="J20:L20"/>
    <mergeCell ref="N20:P20"/>
    <mergeCell ref="R20:T20"/>
    <mergeCell ref="V20:X20"/>
    <mergeCell ref="Z20:AB20"/>
    <mergeCell ref="B21:D21"/>
    <mergeCell ref="F21:H21"/>
    <mergeCell ref="J21:L21"/>
    <mergeCell ref="N21:P21"/>
    <mergeCell ref="R21:T21"/>
    <mergeCell ref="V21:X21"/>
    <mergeCell ref="Z21:AB21"/>
    <mergeCell ref="B22:C22"/>
    <mergeCell ref="F22:G22"/>
    <mergeCell ref="J22:K22"/>
    <mergeCell ref="N22:O22"/>
    <mergeCell ref="R22:S22"/>
    <mergeCell ref="V22:W22"/>
    <mergeCell ref="Z22:AA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N23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2" width="12.7109375" style="0" customWidth="1"/>
    <col min="3" max="3" width="8.7109375" style="0" customWidth="1"/>
    <col min="4" max="4" width="26.7109375" style="0" customWidth="1"/>
    <col min="5" max="5" width="8.7109375" style="0" customWidth="1"/>
    <col min="6" max="6" width="17.7109375" style="0" customWidth="1"/>
    <col min="7" max="7" width="8.7109375" style="0" customWidth="1"/>
    <col min="8" max="8" width="42.7109375" style="0" customWidth="1"/>
    <col min="9" max="9" width="8.7109375" style="0" customWidth="1"/>
    <col min="10" max="10" width="32.7109375" style="0" customWidth="1"/>
    <col min="11" max="11" width="8.7109375" style="0" customWidth="1"/>
    <col min="12" max="12" width="23.7109375" style="0" customWidth="1"/>
    <col min="13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4" spans="1:1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6" spans="2:10" ht="15">
      <c r="B6" s="3" t="s">
        <v>290</v>
      </c>
      <c r="C6" s="3"/>
      <c r="D6" s="3"/>
      <c r="E6" s="3"/>
      <c r="F6" s="3"/>
      <c r="G6" s="3"/>
      <c r="H6" s="3"/>
      <c r="I6" s="3"/>
      <c r="J6" s="3"/>
    </row>
    <row r="7" spans="2:14" ht="15">
      <c r="B7" s="16" t="s">
        <v>291</v>
      </c>
      <c r="D7" s="16" t="s">
        <v>292</v>
      </c>
      <c r="F7" s="16" t="s">
        <v>293</v>
      </c>
      <c r="H7" s="16" t="s">
        <v>294</v>
      </c>
      <c r="J7" s="16" t="s">
        <v>295</v>
      </c>
      <c r="L7" s="16" t="s">
        <v>296</v>
      </c>
      <c r="N7" s="16" t="s">
        <v>17</v>
      </c>
    </row>
    <row r="8" spans="1:14" ht="15">
      <c r="A8" t="s">
        <v>134</v>
      </c>
      <c r="B8" s="16"/>
      <c r="D8" s="16"/>
      <c r="F8" s="23">
        <v>80595</v>
      </c>
      <c r="H8" s="16"/>
      <c r="J8" s="16"/>
      <c r="L8" s="23">
        <v>4537</v>
      </c>
      <c r="N8" s="23">
        <v>85132</v>
      </c>
    </row>
    <row r="9" spans="1:14" ht="15">
      <c r="A9" t="s">
        <v>298</v>
      </c>
      <c r="B9" s="16"/>
      <c r="D9" s="16"/>
      <c r="F9" s="16"/>
      <c r="H9" s="24">
        <v>-5892</v>
      </c>
      <c r="J9" s="16"/>
      <c r="L9" s="24">
        <v>-1324</v>
      </c>
      <c r="N9" s="24">
        <v>-7216</v>
      </c>
    </row>
    <row r="10" spans="1:14" ht="15">
      <c r="A10" t="s">
        <v>318</v>
      </c>
      <c r="H10" s="24">
        <v>-41</v>
      </c>
      <c r="N10" s="24">
        <v>-41</v>
      </c>
    </row>
    <row r="11" spans="1:14" ht="15">
      <c r="A11" t="s">
        <v>311</v>
      </c>
      <c r="B11" s="16"/>
      <c r="D11" s="16"/>
      <c r="F11" s="16"/>
      <c r="H11" s="16"/>
      <c r="J11" s="16"/>
      <c r="L11" s="23">
        <v>1019</v>
      </c>
      <c r="N11" s="23">
        <v>1019</v>
      </c>
    </row>
    <row r="12" spans="1:14" ht="15">
      <c r="A12" t="s">
        <v>300</v>
      </c>
      <c r="B12" s="16"/>
      <c r="D12" s="16"/>
      <c r="F12" s="16"/>
      <c r="H12" s="16"/>
      <c r="J12" s="16"/>
      <c r="L12" s="24">
        <v>-3188</v>
      </c>
      <c r="N12" s="24">
        <v>-3188</v>
      </c>
    </row>
    <row r="13" spans="1:14" ht="15">
      <c r="A13" t="s">
        <v>319</v>
      </c>
      <c r="L13" s="24">
        <v>-1256</v>
      </c>
      <c r="N13" s="24">
        <v>-1256</v>
      </c>
    </row>
    <row r="14" spans="1:14" ht="15">
      <c r="A14" t="s">
        <v>320</v>
      </c>
      <c r="B14" s="16"/>
      <c r="D14" s="16"/>
      <c r="F14" s="24">
        <v>-16507</v>
      </c>
      <c r="H14" s="16"/>
      <c r="J14" s="16"/>
      <c r="L14" s="16"/>
      <c r="N14" s="24">
        <v>-16507</v>
      </c>
    </row>
    <row r="15" spans="1:14" ht="15">
      <c r="A15" t="s">
        <v>321</v>
      </c>
      <c r="B15" s="23">
        <v>31</v>
      </c>
      <c r="D15" s="23">
        <v>1044</v>
      </c>
      <c r="F15" s="16"/>
      <c r="H15" s="16"/>
      <c r="J15" s="16"/>
      <c r="L15" s="16"/>
      <c r="N15" s="23">
        <v>1075</v>
      </c>
    </row>
    <row r="16" spans="1:14" ht="15">
      <c r="A16" t="s">
        <v>322</v>
      </c>
      <c r="B16" s="23">
        <v>76</v>
      </c>
      <c r="D16" s="23">
        <v>1836</v>
      </c>
      <c r="H16" s="16"/>
      <c r="J16" s="16"/>
      <c r="L16" s="16"/>
      <c r="N16" s="23">
        <v>1912</v>
      </c>
    </row>
    <row r="17" spans="1:14" ht="15">
      <c r="A17" t="s">
        <v>323</v>
      </c>
      <c r="B17" s="23">
        <v>65</v>
      </c>
      <c r="D17" s="24">
        <v>-65</v>
      </c>
      <c r="F17" s="16"/>
      <c r="H17" s="16"/>
      <c r="J17" s="16"/>
      <c r="L17" s="16"/>
      <c r="N17" s="16" t="s">
        <v>7</v>
      </c>
    </row>
    <row r="18" spans="1:14" ht="15">
      <c r="A18" t="s">
        <v>324</v>
      </c>
      <c r="B18" s="24">
        <v>-14</v>
      </c>
      <c r="D18" s="16"/>
      <c r="F18" s="24">
        <v>-786</v>
      </c>
      <c r="H18" s="16"/>
      <c r="J18" s="23">
        <v>304</v>
      </c>
      <c r="L18" s="16"/>
      <c r="N18" s="24">
        <v>-496</v>
      </c>
    </row>
    <row r="19" spans="1:14" ht="15">
      <c r="A19" t="s">
        <v>305</v>
      </c>
      <c r="B19" s="16"/>
      <c r="D19" s="23">
        <v>370</v>
      </c>
      <c r="F19" s="16"/>
      <c r="H19" s="16"/>
      <c r="J19" s="16"/>
      <c r="L19" s="16"/>
      <c r="N19" s="23">
        <v>370</v>
      </c>
    </row>
    <row r="20" spans="1:14" ht="15">
      <c r="A20" t="s">
        <v>306</v>
      </c>
      <c r="B20" s="16"/>
      <c r="D20" s="23">
        <v>1846</v>
      </c>
      <c r="F20" s="16"/>
      <c r="H20" s="16"/>
      <c r="J20" s="16"/>
      <c r="L20" s="16"/>
      <c r="N20" s="23">
        <v>1846</v>
      </c>
    </row>
    <row r="21" spans="1:14" ht="15">
      <c r="A21" t="s">
        <v>307</v>
      </c>
      <c r="B21" s="16"/>
      <c r="D21" s="23">
        <v>4048</v>
      </c>
      <c r="F21" s="16"/>
      <c r="H21" s="16"/>
      <c r="J21" s="16"/>
      <c r="L21" s="16"/>
      <c r="N21" s="23">
        <v>4048</v>
      </c>
    </row>
    <row r="22" spans="1:14" ht="15">
      <c r="A22" t="s">
        <v>309</v>
      </c>
      <c r="B22" s="16"/>
      <c r="D22" s="16"/>
      <c r="F22" s="16"/>
      <c r="H22" s="16"/>
      <c r="J22" s="23">
        <v>151</v>
      </c>
      <c r="L22" s="16"/>
      <c r="N22" s="23">
        <v>151</v>
      </c>
    </row>
    <row r="23" spans="1:14" ht="15">
      <c r="A23" s="10" t="s">
        <v>325</v>
      </c>
      <c r="B23" s="25">
        <v>20142</v>
      </c>
      <c r="D23" s="25">
        <v>171562</v>
      </c>
      <c r="F23" s="25">
        <v>565636</v>
      </c>
      <c r="H23" s="26">
        <v>-4585</v>
      </c>
      <c r="J23" s="27" t="s">
        <v>207</v>
      </c>
      <c r="L23" s="25">
        <v>13654</v>
      </c>
      <c r="N23" s="25">
        <v>766409</v>
      </c>
    </row>
  </sheetData>
  <sheetProtection selectLockedCells="1" selectUnlockedCells="1"/>
  <mergeCells count="3">
    <mergeCell ref="A2:F2"/>
    <mergeCell ref="A4:N4"/>
    <mergeCell ref="B6:J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L4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326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3" t="s">
        <v>265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39.75" customHeight="1">
      <c r="B7" s="18" t="s">
        <v>209</v>
      </c>
      <c r="C7" s="18"/>
      <c r="D7" s="18"/>
      <c r="F7" s="18" t="s">
        <v>210</v>
      </c>
      <c r="G7" s="18"/>
      <c r="H7" s="18"/>
      <c r="J7" s="18" t="s">
        <v>266</v>
      </c>
      <c r="K7" s="18"/>
      <c r="L7" s="18"/>
    </row>
    <row r="8" spans="1:12" ht="15">
      <c r="A8" t="s">
        <v>327</v>
      </c>
      <c r="B8" s="2"/>
      <c r="C8" s="2"/>
      <c r="D8" s="2"/>
      <c r="F8" s="2"/>
      <c r="G8" s="2"/>
      <c r="H8" s="2"/>
      <c r="J8" s="2"/>
      <c r="K8" s="2"/>
      <c r="L8" s="2"/>
    </row>
    <row r="9" spans="1:11" ht="15">
      <c r="A9" t="s">
        <v>134</v>
      </c>
      <c r="B9" s="8">
        <v>85132</v>
      </c>
      <c r="C9" s="8"/>
      <c r="F9" s="8">
        <v>61564</v>
      </c>
      <c r="G9" s="8"/>
      <c r="J9" s="8">
        <v>45804</v>
      </c>
      <c r="K9" s="8"/>
    </row>
    <row r="10" spans="1:11" ht="15">
      <c r="A10" t="s">
        <v>328</v>
      </c>
      <c r="B10" s="7"/>
      <c r="C10" s="7"/>
      <c r="F10" s="7"/>
      <c r="G10" s="7"/>
      <c r="J10" s="7"/>
      <c r="K10" s="7"/>
    </row>
    <row r="11" spans="1:11" ht="15">
      <c r="A11" t="s">
        <v>329</v>
      </c>
      <c r="B11" s="11">
        <v>37710</v>
      </c>
      <c r="C11" s="11"/>
      <c r="F11" s="11">
        <v>33913</v>
      </c>
      <c r="G11" s="11"/>
      <c r="J11" s="11">
        <v>31091</v>
      </c>
      <c r="K11" s="11"/>
    </row>
    <row r="12" spans="1:11" ht="15">
      <c r="A12" t="s">
        <v>330</v>
      </c>
      <c r="B12" s="11">
        <v>3531</v>
      </c>
      <c r="C12" s="11"/>
      <c r="F12" s="11">
        <v>2410</v>
      </c>
      <c r="G12" s="11"/>
      <c r="J12" s="11">
        <v>2473</v>
      </c>
      <c r="K12" s="11"/>
    </row>
    <row r="13" spans="1:11" ht="15">
      <c r="A13" t="s">
        <v>306</v>
      </c>
      <c r="B13" s="11">
        <v>1846</v>
      </c>
      <c r="C13" s="11"/>
      <c r="F13" s="11">
        <v>1919</v>
      </c>
      <c r="G13" s="11"/>
      <c r="J13" s="11">
        <v>1874</v>
      </c>
      <c r="K13" s="11"/>
    </row>
    <row r="14" spans="1:11" ht="15">
      <c r="A14" t="s">
        <v>331</v>
      </c>
      <c r="B14" s="17">
        <v>-33</v>
      </c>
      <c r="C14" s="17"/>
      <c r="F14" s="17">
        <v>-14</v>
      </c>
      <c r="G14" s="17"/>
      <c r="J14" s="17">
        <v>-112</v>
      </c>
      <c r="K14" s="17"/>
    </row>
    <row r="15" spans="1:11" ht="15">
      <c r="A15" t="s">
        <v>332</v>
      </c>
      <c r="B15" s="11">
        <v>109</v>
      </c>
      <c r="C15" s="11"/>
      <c r="F15" s="11">
        <v>94</v>
      </c>
      <c r="G15" s="11"/>
      <c r="J15" s="11">
        <v>58</v>
      </c>
      <c r="K15" s="11"/>
    </row>
    <row r="16" spans="1:11" ht="15">
      <c r="A16" t="s">
        <v>333</v>
      </c>
      <c r="B16" s="7" t="s">
        <v>7</v>
      </c>
      <c r="C16" s="7"/>
      <c r="F16" s="7" t="s">
        <v>7</v>
      </c>
      <c r="G16" s="7"/>
      <c r="J16" s="11">
        <v>15</v>
      </c>
      <c r="K16" s="11"/>
    </row>
    <row r="17" spans="1:11" ht="15">
      <c r="A17" t="s">
        <v>222</v>
      </c>
      <c r="B17" s="17">
        <v>-1369</v>
      </c>
      <c r="C17" s="17"/>
      <c r="F17" s="11">
        <v>4926</v>
      </c>
      <c r="G17" s="11"/>
      <c r="J17" s="11">
        <v>4453</v>
      </c>
      <c r="K17" s="11"/>
    </row>
    <row r="18" spans="1:11" ht="15">
      <c r="A18" t="s">
        <v>334</v>
      </c>
      <c r="B18" s="17">
        <v>-374</v>
      </c>
      <c r="C18" s="17"/>
      <c r="F18" s="17">
        <v>-378</v>
      </c>
      <c r="G18" s="17"/>
      <c r="J18" s="17">
        <v>-201</v>
      </c>
      <c r="K18" s="17"/>
    </row>
    <row r="19" spans="1:11" ht="15">
      <c r="A19" t="s">
        <v>335</v>
      </c>
      <c r="B19" s="11">
        <v>172</v>
      </c>
      <c r="C19" s="11"/>
      <c r="F19" s="17">
        <v>-3400</v>
      </c>
      <c r="G19" s="17"/>
      <c r="J19" s="11">
        <v>297</v>
      </c>
      <c r="K19" s="11"/>
    </row>
    <row r="20" spans="1:11" ht="15">
      <c r="A20" t="s">
        <v>336</v>
      </c>
      <c r="B20" s="7"/>
      <c r="C20" s="7"/>
      <c r="F20" s="7"/>
      <c r="G20" s="7"/>
      <c r="J20" s="7"/>
      <c r="K20" s="7"/>
    </row>
    <row r="21" spans="1:11" ht="15">
      <c r="A21" t="s">
        <v>337</v>
      </c>
      <c r="B21" s="17">
        <v>-26007</v>
      </c>
      <c r="C21" s="17"/>
      <c r="F21" s="17">
        <v>-9710</v>
      </c>
      <c r="G21" s="17"/>
      <c r="J21" s="17">
        <v>-17886</v>
      </c>
      <c r="K21" s="17"/>
    </row>
    <row r="22" spans="1:11" ht="15">
      <c r="A22" t="s">
        <v>338</v>
      </c>
      <c r="B22" s="11">
        <v>34139</v>
      </c>
      <c r="C22" s="11"/>
      <c r="F22" s="17">
        <v>-49575</v>
      </c>
      <c r="G22" s="17"/>
      <c r="J22" s="17">
        <v>-42287</v>
      </c>
      <c r="K22" s="17"/>
    </row>
    <row r="23" spans="1:11" ht="15">
      <c r="A23" t="s">
        <v>339</v>
      </c>
      <c r="B23" s="11">
        <v>4798</v>
      </c>
      <c r="C23" s="11"/>
      <c r="F23" s="11">
        <v>15390</v>
      </c>
      <c r="G23" s="11"/>
      <c r="J23" s="11">
        <v>7835</v>
      </c>
      <c r="K23" s="11"/>
    </row>
    <row r="24" spans="1:11" ht="15">
      <c r="A24" t="s">
        <v>340</v>
      </c>
      <c r="B24" s="11">
        <v>29142</v>
      </c>
      <c r="C24" s="11"/>
      <c r="F24" s="11">
        <v>15981</v>
      </c>
      <c r="G24" s="11"/>
      <c r="J24" s="11">
        <v>21026</v>
      </c>
      <c r="K24" s="11"/>
    </row>
    <row r="25" spans="1:11" ht="15">
      <c r="A25" t="s">
        <v>341</v>
      </c>
      <c r="B25" s="11">
        <v>168796</v>
      </c>
      <c r="C25" s="11"/>
      <c r="F25" s="11">
        <v>73120</v>
      </c>
      <c r="G25" s="11"/>
      <c r="J25" s="11">
        <v>54440</v>
      </c>
      <c r="K25" s="11"/>
    </row>
    <row r="26" spans="1:11" ht="15">
      <c r="A26" t="s">
        <v>342</v>
      </c>
      <c r="B26" s="7"/>
      <c r="C26" s="7"/>
      <c r="F26" s="7"/>
      <c r="G26" s="7"/>
      <c r="J26" s="7"/>
      <c r="K26" s="7"/>
    </row>
    <row r="27" spans="1:11" ht="15">
      <c r="A27" t="s">
        <v>343</v>
      </c>
      <c r="B27" s="17">
        <v>-43522</v>
      </c>
      <c r="C27" s="17"/>
      <c r="F27" s="17">
        <v>-45305</v>
      </c>
      <c r="G27" s="17"/>
      <c r="J27" s="17">
        <v>-40023</v>
      </c>
      <c r="K27" s="17"/>
    </row>
    <row r="28" spans="1:11" ht="15">
      <c r="A28" t="s">
        <v>344</v>
      </c>
      <c r="B28" s="11">
        <v>2843</v>
      </c>
      <c r="C28" s="11"/>
      <c r="F28" s="11">
        <v>9005</v>
      </c>
      <c r="G28" s="11"/>
      <c r="J28" s="11">
        <v>1778</v>
      </c>
      <c r="K28" s="11"/>
    </row>
    <row r="29" spans="1:11" ht="15">
      <c r="A29" t="s">
        <v>345</v>
      </c>
      <c r="B29" s="17">
        <v>-2505</v>
      </c>
      <c r="C29" s="17"/>
      <c r="F29" s="17">
        <v>-34641</v>
      </c>
      <c r="G29" s="17"/>
      <c r="J29" s="17">
        <v>-11478</v>
      </c>
      <c r="K29" s="17"/>
    </row>
    <row r="30" spans="1:11" ht="15">
      <c r="A30" t="s">
        <v>346</v>
      </c>
      <c r="B30" s="17">
        <v>-1256</v>
      </c>
      <c r="C30" s="17"/>
      <c r="F30" s="7" t="s">
        <v>7</v>
      </c>
      <c r="G30" s="7"/>
      <c r="J30" s="7" t="s">
        <v>7</v>
      </c>
      <c r="K30" s="7"/>
    </row>
    <row r="31" spans="1:11" ht="15">
      <c r="A31" t="s">
        <v>347</v>
      </c>
      <c r="B31" s="17">
        <v>-6994</v>
      </c>
      <c r="C31" s="17"/>
      <c r="F31" s="17">
        <v>-6201</v>
      </c>
      <c r="G31" s="17"/>
      <c r="J31" s="17">
        <v>-2673</v>
      </c>
      <c r="K31" s="17"/>
    </row>
    <row r="32" spans="1:11" ht="15">
      <c r="A32" t="s">
        <v>348</v>
      </c>
      <c r="B32" s="11">
        <v>11446</v>
      </c>
      <c r="C32" s="11"/>
      <c r="F32" s="11">
        <v>9926</v>
      </c>
      <c r="G32" s="11"/>
      <c r="J32" s="11">
        <v>2814</v>
      </c>
      <c r="K32" s="11"/>
    </row>
    <row r="33" spans="1:11" ht="15">
      <c r="A33" t="s">
        <v>349</v>
      </c>
      <c r="B33" s="17">
        <v>-7858</v>
      </c>
      <c r="C33" s="17"/>
      <c r="F33" s="7" t="s">
        <v>7</v>
      </c>
      <c r="G33" s="7"/>
      <c r="J33" s="7" t="s">
        <v>7</v>
      </c>
      <c r="K33" s="7"/>
    </row>
    <row r="34" spans="1:11" ht="15">
      <c r="A34" t="s">
        <v>350</v>
      </c>
      <c r="B34" s="11">
        <v>1115</v>
      </c>
      <c r="C34" s="11"/>
      <c r="F34" s="7" t="s">
        <v>7</v>
      </c>
      <c r="G34" s="7"/>
      <c r="J34" s="7" t="s">
        <v>7</v>
      </c>
      <c r="K34" s="7"/>
    </row>
    <row r="35" spans="1:11" ht="15">
      <c r="A35" t="s">
        <v>351</v>
      </c>
      <c r="B35" s="17">
        <v>-181</v>
      </c>
      <c r="C35" s="17"/>
      <c r="F35" s="11">
        <v>315</v>
      </c>
      <c r="G35" s="11"/>
      <c r="J35" s="11">
        <v>6111</v>
      </c>
      <c r="K35" s="11"/>
    </row>
    <row r="36" spans="1:11" ht="15">
      <c r="A36" t="s">
        <v>352</v>
      </c>
      <c r="B36" s="11">
        <v>95</v>
      </c>
      <c r="C36" s="11"/>
      <c r="F36" s="17">
        <v>-162</v>
      </c>
      <c r="G36" s="17"/>
      <c r="J36" s="17">
        <v>-132</v>
      </c>
      <c r="K36" s="17"/>
    </row>
    <row r="37" spans="1:11" ht="15">
      <c r="A37" t="s">
        <v>353</v>
      </c>
      <c r="B37" s="17">
        <v>-46817</v>
      </c>
      <c r="C37" s="17"/>
      <c r="F37" s="17">
        <v>-67063</v>
      </c>
      <c r="G37" s="17"/>
      <c r="J37" s="17">
        <v>-43603</v>
      </c>
      <c r="K37" s="17"/>
    </row>
    <row r="38" spans="1:11" ht="15">
      <c r="A38" t="s">
        <v>354</v>
      </c>
      <c r="B38" s="7"/>
      <c r="C38" s="7"/>
      <c r="F38" s="7"/>
      <c r="G38" s="7"/>
      <c r="J38" s="7"/>
      <c r="K38" s="7"/>
    </row>
    <row r="39" spans="1:11" ht="15">
      <c r="A39" t="s">
        <v>355</v>
      </c>
      <c r="B39" s="11">
        <v>297711</v>
      </c>
      <c r="C39" s="11"/>
      <c r="F39" s="11">
        <v>211770</v>
      </c>
      <c r="G39" s="11"/>
      <c r="J39" s="11">
        <v>251801</v>
      </c>
      <c r="K39" s="11"/>
    </row>
    <row r="40" spans="1:11" ht="15">
      <c r="A40" t="s">
        <v>356</v>
      </c>
      <c r="B40" s="17">
        <v>-311271</v>
      </c>
      <c r="C40" s="17"/>
      <c r="F40" s="17">
        <v>-197825</v>
      </c>
      <c r="G40" s="17"/>
      <c r="J40" s="17">
        <v>-262891</v>
      </c>
      <c r="K40" s="17"/>
    </row>
    <row r="41" spans="1:11" ht="15">
      <c r="A41" t="s">
        <v>357</v>
      </c>
      <c r="B41" s="17">
        <v>-54</v>
      </c>
      <c r="C41" s="17"/>
      <c r="F41" s="17">
        <v>-724</v>
      </c>
      <c r="G41" s="17"/>
      <c r="J41" s="17">
        <v>-46</v>
      </c>
      <c r="K41" s="17"/>
    </row>
    <row r="42" spans="1:11" ht="15">
      <c r="A42" t="s">
        <v>358</v>
      </c>
      <c r="B42" s="11">
        <v>1074</v>
      </c>
      <c r="C42" s="11"/>
      <c r="F42" s="11">
        <v>541</v>
      </c>
      <c r="G42" s="11"/>
      <c r="J42" s="11">
        <v>2144</v>
      </c>
      <c r="K42" s="11"/>
    </row>
    <row r="43" spans="1:11" ht="15">
      <c r="A43" t="s">
        <v>300</v>
      </c>
      <c r="B43" s="17">
        <v>-3188</v>
      </c>
      <c r="C43" s="17"/>
      <c r="F43" s="17">
        <v>-1910</v>
      </c>
      <c r="G43" s="17"/>
      <c r="J43" s="17">
        <v>-1460</v>
      </c>
      <c r="K43" s="17"/>
    </row>
    <row r="44" spans="1:11" ht="15">
      <c r="A44" t="s">
        <v>359</v>
      </c>
      <c r="B44" s="17">
        <v>-16507</v>
      </c>
      <c r="C44" s="17"/>
      <c r="F44" s="17">
        <v>-12205</v>
      </c>
      <c r="G44" s="17"/>
      <c r="J44" s="17">
        <v>-8166</v>
      </c>
      <c r="K44" s="17"/>
    </row>
    <row r="45" spans="1:11" ht="15">
      <c r="A45" t="s">
        <v>360</v>
      </c>
      <c r="B45" s="17">
        <v>-800</v>
      </c>
      <c r="C45" s="17"/>
      <c r="F45" s="17">
        <v>-4866</v>
      </c>
      <c r="G45" s="17"/>
      <c r="J45" s="7" t="s">
        <v>7</v>
      </c>
      <c r="K45" s="7"/>
    </row>
    <row r="46" spans="1:11" ht="15">
      <c r="A46" t="s">
        <v>331</v>
      </c>
      <c r="B46" s="11">
        <v>33</v>
      </c>
      <c r="C46" s="11"/>
      <c r="F46" s="11">
        <v>14</v>
      </c>
      <c r="G46" s="11"/>
      <c r="J46" s="11">
        <v>112</v>
      </c>
      <c r="K46" s="11"/>
    </row>
    <row r="47" spans="1:11" ht="15">
      <c r="A47" t="s">
        <v>352</v>
      </c>
      <c r="B47" s="7" t="s">
        <v>7</v>
      </c>
      <c r="C47" s="7"/>
      <c r="F47" s="7" t="s">
        <v>7</v>
      </c>
      <c r="G47" s="7"/>
      <c r="J47" s="11">
        <v>84</v>
      </c>
      <c r="K47" s="11"/>
    </row>
  </sheetData>
  <sheetProtection selectLockedCells="1" selectUnlockedCells="1"/>
  <mergeCells count="126">
    <mergeCell ref="A2:F2"/>
    <mergeCell ref="A4:L4"/>
    <mergeCell ref="B6:L6"/>
    <mergeCell ref="B7:D7"/>
    <mergeCell ref="F7:H7"/>
    <mergeCell ref="J7:L7"/>
    <mergeCell ref="B8:D8"/>
    <mergeCell ref="F8:H8"/>
    <mergeCell ref="J8:L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  <mergeCell ref="B14:C14"/>
    <mergeCell ref="F14:G14"/>
    <mergeCell ref="J14:K14"/>
    <mergeCell ref="B15:C15"/>
    <mergeCell ref="F15:G15"/>
    <mergeCell ref="J15:K15"/>
    <mergeCell ref="B16:C16"/>
    <mergeCell ref="F16:G16"/>
    <mergeCell ref="J16:K16"/>
    <mergeCell ref="B17:C17"/>
    <mergeCell ref="F17:G17"/>
    <mergeCell ref="J17:K17"/>
    <mergeCell ref="B18:C18"/>
    <mergeCell ref="F18:G18"/>
    <mergeCell ref="J18:K18"/>
    <mergeCell ref="B19:C19"/>
    <mergeCell ref="F19:G19"/>
    <mergeCell ref="J19:K19"/>
    <mergeCell ref="B20:C20"/>
    <mergeCell ref="F20:G20"/>
    <mergeCell ref="J20:K20"/>
    <mergeCell ref="B21:C21"/>
    <mergeCell ref="F21:G21"/>
    <mergeCell ref="J21:K21"/>
    <mergeCell ref="B22:C22"/>
    <mergeCell ref="F22:G22"/>
    <mergeCell ref="J22:K22"/>
    <mergeCell ref="B23:C23"/>
    <mergeCell ref="F23:G23"/>
    <mergeCell ref="J23:K23"/>
    <mergeCell ref="B24:C24"/>
    <mergeCell ref="F24:G24"/>
    <mergeCell ref="J24:K24"/>
    <mergeCell ref="B25:C25"/>
    <mergeCell ref="F25:G25"/>
    <mergeCell ref="J25:K25"/>
    <mergeCell ref="B26:C26"/>
    <mergeCell ref="F26:G26"/>
    <mergeCell ref="J26:K26"/>
    <mergeCell ref="B27:C27"/>
    <mergeCell ref="F27:G27"/>
    <mergeCell ref="J27:K27"/>
    <mergeCell ref="B28:C28"/>
    <mergeCell ref="F28:G28"/>
    <mergeCell ref="J28:K28"/>
    <mergeCell ref="B29:C29"/>
    <mergeCell ref="F29:G29"/>
    <mergeCell ref="J29:K29"/>
    <mergeCell ref="B30:C30"/>
    <mergeCell ref="F30:G30"/>
    <mergeCell ref="J30:K30"/>
    <mergeCell ref="B31:C31"/>
    <mergeCell ref="F31:G31"/>
    <mergeCell ref="J31:K31"/>
    <mergeCell ref="B32:C32"/>
    <mergeCell ref="F32:G32"/>
    <mergeCell ref="J32:K32"/>
    <mergeCell ref="B33:C33"/>
    <mergeCell ref="F33:G33"/>
    <mergeCell ref="J33:K33"/>
    <mergeCell ref="B34:C34"/>
    <mergeCell ref="F34:G34"/>
    <mergeCell ref="J34:K34"/>
    <mergeCell ref="B35:C35"/>
    <mergeCell ref="F35:G35"/>
    <mergeCell ref="J35:K35"/>
    <mergeCell ref="B36:C36"/>
    <mergeCell ref="F36:G36"/>
    <mergeCell ref="J36:K36"/>
    <mergeCell ref="B37:C37"/>
    <mergeCell ref="F37:G37"/>
    <mergeCell ref="J37:K37"/>
    <mergeCell ref="B38:C38"/>
    <mergeCell ref="F38:G38"/>
    <mergeCell ref="J38:K38"/>
    <mergeCell ref="B39:C39"/>
    <mergeCell ref="F39:G39"/>
    <mergeCell ref="J39:K39"/>
    <mergeCell ref="B40:C40"/>
    <mergeCell ref="F40:G40"/>
    <mergeCell ref="J40:K40"/>
    <mergeCell ref="B41:C41"/>
    <mergeCell ref="F41:G41"/>
    <mergeCell ref="J41:K41"/>
    <mergeCell ref="B42:C42"/>
    <mergeCell ref="F42:G42"/>
    <mergeCell ref="J42:K42"/>
    <mergeCell ref="B43:C43"/>
    <mergeCell ref="F43:G43"/>
    <mergeCell ref="J43:K43"/>
    <mergeCell ref="B44:C44"/>
    <mergeCell ref="F44:G44"/>
    <mergeCell ref="J44:K44"/>
    <mergeCell ref="B45:C45"/>
    <mergeCell ref="F45:G45"/>
    <mergeCell ref="J45:K45"/>
    <mergeCell ref="B46:C46"/>
    <mergeCell ref="F46:G46"/>
    <mergeCell ref="J46:K46"/>
    <mergeCell ref="B47:C47"/>
    <mergeCell ref="F47:G47"/>
    <mergeCell ref="J47:K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16384" width="8.7109375" style="0" customWidth="1"/>
  </cols>
  <sheetData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4" spans="1:11" ht="15">
      <c r="A4" t="s">
        <v>361</v>
      </c>
      <c r="B4" s="17">
        <v>-33002</v>
      </c>
      <c r="C4" s="17"/>
      <c r="F4" s="17">
        <v>-5205</v>
      </c>
      <c r="G4" s="17"/>
      <c r="J4" s="17">
        <v>-18422</v>
      </c>
      <c r="K4" s="17"/>
    </row>
    <row r="5" spans="1:11" ht="15">
      <c r="A5" t="s">
        <v>203</v>
      </c>
      <c r="B5" s="17">
        <v>-1221</v>
      </c>
      <c r="C5" s="17"/>
      <c r="F5" s="17">
        <v>-852</v>
      </c>
      <c r="G5" s="17"/>
      <c r="J5" s="17">
        <v>-62</v>
      </c>
      <c r="K5" s="17"/>
    </row>
    <row r="6" spans="1:11" ht="15">
      <c r="A6" t="s">
        <v>362</v>
      </c>
      <c r="B6" s="11">
        <v>87756</v>
      </c>
      <c r="C6" s="11"/>
      <c r="F6" s="7" t="s">
        <v>7</v>
      </c>
      <c r="G6" s="7"/>
      <c r="J6" s="17">
        <v>-7647</v>
      </c>
      <c r="K6" s="17"/>
    </row>
    <row r="7" spans="1:11" ht="15">
      <c r="A7" t="s">
        <v>363</v>
      </c>
      <c r="B7" s="11">
        <v>0</v>
      </c>
      <c r="C7" s="11"/>
      <c r="F7" s="11">
        <v>0</v>
      </c>
      <c r="G7" s="11"/>
      <c r="J7" s="11">
        <v>7647</v>
      </c>
      <c r="K7" s="11"/>
    </row>
    <row r="8" spans="1:11" ht="15">
      <c r="A8" t="s">
        <v>364</v>
      </c>
      <c r="B8" s="8">
        <v>87756</v>
      </c>
      <c r="C8" s="8"/>
      <c r="F8" s="8">
        <v>0</v>
      </c>
      <c r="G8" s="8"/>
      <c r="J8" s="8">
        <v>0</v>
      </c>
      <c r="K8" s="8"/>
    </row>
  </sheetData>
  <sheetProtection selectLockedCells="1" selectUnlockedCells="1"/>
  <mergeCells count="16">
    <mergeCell ref="A2:L2"/>
    <mergeCell ref="B4:C4"/>
    <mergeCell ref="F4:G4"/>
    <mergeCell ref="J4:K4"/>
    <mergeCell ref="B5:C5"/>
    <mergeCell ref="F5:G5"/>
    <mergeCell ref="J5:K5"/>
    <mergeCell ref="B6:C6"/>
    <mergeCell ref="F6:G6"/>
    <mergeCell ref="J6:K6"/>
    <mergeCell ref="B7:C7"/>
    <mergeCell ref="F7:G7"/>
    <mergeCell ref="J7:K7"/>
    <mergeCell ref="B8:C8"/>
    <mergeCell ref="F8:G8"/>
    <mergeCell ref="J8:K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16384" width="8.7109375" style="0" customWidth="1"/>
  </cols>
  <sheetData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4" spans="1:12" ht="15">
      <c r="A4" t="s">
        <v>365</v>
      </c>
      <c r="B4" s="2"/>
      <c r="C4" s="2"/>
      <c r="D4" s="2"/>
      <c r="F4" s="2"/>
      <c r="G4" s="2"/>
      <c r="H4" s="2"/>
      <c r="J4" s="2"/>
      <c r="K4" s="2"/>
      <c r="L4" s="2"/>
    </row>
    <row r="5" spans="1:11" ht="15">
      <c r="A5" t="s">
        <v>366</v>
      </c>
      <c r="B5" s="8">
        <v>5118</v>
      </c>
      <c r="C5" s="8"/>
      <c r="F5" s="8">
        <v>4334</v>
      </c>
      <c r="G5" s="8"/>
      <c r="J5" s="8">
        <v>4883</v>
      </c>
      <c r="K5" s="8"/>
    </row>
    <row r="6" spans="1:11" ht="15">
      <c r="A6" t="s">
        <v>367</v>
      </c>
      <c r="B6" s="11">
        <v>42767</v>
      </c>
      <c r="C6" s="11"/>
      <c r="F6" s="11">
        <v>38475</v>
      </c>
      <c r="G6" s="11"/>
      <c r="J6" s="11">
        <v>14427</v>
      </c>
      <c r="K6" s="11"/>
    </row>
    <row r="7" spans="1:11" ht="15">
      <c r="A7" t="s">
        <v>368</v>
      </c>
      <c r="B7" s="7"/>
      <c r="C7" s="7"/>
      <c r="F7" s="7"/>
      <c r="G7" s="7"/>
      <c r="J7" s="7"/>
      <c r="K7" s="7"/>
    </row>
    <row r="8" spans="1:11" ht="15">
      <c r="A8" t="s">
        <v>369</v>
      </c>
      <c r="B8" s="7" t="s">
        <v>207</v>
      </c>
      <c r="C8" s="7"/>
      <c r="F8" s="8">
        <v>2768</v>
      </c>
      <c r="G8" s="8"/>
      <c r="J8" s="11">
        <v>1635</v>
      </c>
      <c r="K8" s="11"/>
    </row>
    <row r="9" spans="1:11" ht="15">
      <c r="A9" t="s">
        <v>370</v>
      </c>
      <c r="B9" s="11">
        <v>389</v>
      </c>
      <c r="C9" s="11"/>
      <c r="F9" s="11">
        <v>3000</v>
      </c>
      <c r="G9" s="11"/>
      <c r="J9" s="11">
        <v>3900</v>
      </c>
      <c r="K9" s="11"/>
    </row>
    <row r="10" spans="1:11" ht="15">
      <c r="A10" t="s">
        <v>371</v>
      </c>
      <c r="B10" s="7"/>
      <c r="C10" s="7"/>
      <c r="F10" s="7"/>
      <c r="G10" s="7"/>
      <c r="J10" s="7"/>
      <c r="K10" s="7"/>
    </row>
    <row r="11" spans="1:11" ht="15">
      <c r="A11" t="s">
        <v>372</v>
      </c>
      <c r="B11" s="8">
        <v>3461</v>
      </c>
      <c r="C11" s="8"/>
      <c r="F11" s="8">
        <v>2567</v>
      </c>
      <c r="G11" s="8"/>
      <c r="J11" s="11">
        <v>1800</v>
      </c>
      <c r="K11" s="11"/>
    </row>
    <row r="12" spans="1:11" ht="15">
      <c r="A12" t="s">
        <v>373</v>
      </c>
      <c r="B12" s="11">
        <v>300</v>
      </c>
      <c r="C12" s="11"/>
      <c r="F12" s="7" t="s">
        <v>7</v>
      </c>
      <c r="G12" s="7"/>
      <c r="J12" s="7" t="s">
        <v>7</v>
      </c>
      <c r="K12" s="7"/>
    </row>
    <row r="13" spans="1:11" ht="15">
      <c r="A13" t="s">
        <v>374</v>
      </c>
      <c r="B13" s="11">
        <v>14195</v>
      </c>
      <c r="C13" s="11"/>
      <c r="F13" s="7" t="s">
        <v>7</v>
      </c>
      <c r="G13" s="7"/>
      <c r="J13" s="7" t="s">
        <v>7</v>
      </c>
      <c r="K13" s="7"/>
    </row>
  </sheetData>
  <sheetProtection selectLockedCells="1" selectUnlockedCells="1"/>
  <mergeCells count="31">
    <mergeCell ref="A2:L2"/>
    <mergeCell ref="B4:D4"/>
    <mergeCell ref="F4:H4"/>
    <mergeCell ref="J4:L4"/>
    <mergeCell ref="B5:C5"/>
    <mergeCell ref="F5:G5"/>
    <mergeCell ref="J5:K5"/>
    <mergeCell ref="B6:C6"/>
    <mergeCell ref="F6:G6"/>
    <mergeCell ref="J6:K6"/>
    <mergeCell ref="B7:C7"/>
    <mergeCell ref="F7:G7"/>
    <mergeCell ref="J7:K7"/>
    <mergeCell ref="B8:C8"/>
    <mergeCell ref="F8:G8"/>
    <mergeCell ref="J8:K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16384" width="8.7109375" style="0" customWidth="1"/>
  </cols>
  <sheetData>
    <row r="2" spans="1:6" ht="15">
      <c r="A2" s="1" t="s">
        <v>375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15">
      <c r="B6" s="3" t="s">
        <v>376</v>
      </c>
      <c r="C6" s="3"/>
      <c r="D6" s="3"/>
      <c r="F6" s="3" t="s">
        <v>377</v>
      </c>
      <c r="G6" s="3"/>
      <c r="H6" s="3"/>
      <c r="J6" s="3" t="s">
        <v>378</v>
      </c>
      <c r="K6" s="3"/>
      <c r="L6" s="3"/>
      <c r="N6" s="3" t="s">
        <v>379</v>
      </c>
      <c r="O6" s="3"/>
      <c r="P6" s="3"/>
    </row>
    <row r="7" spans="1:16" ht="15">
      <c r="A7" t="s">
        <v>380</v>
      </c>
      <c r="B7" s="2"/>
      <c r="C7" s="2"/>
      <c r="D7" s="2"/>
      <c r="F7" s="2"/>
      <c r="G7" s="2"/>
      <c r="H7" s="2"/>
      <c r="J7" s="2"/>
      <c r="K7" s="2"/>
      <c r="L7" s="2"/>
      <c r="N7" s="2"/>
      <c r="O7" s="2"/>
      <c r="P7" s="2"/>
    </row>
    <row r="8" spans="1:15" ht="15">
      <c r="A8" t="s">
        <v>381</v>
      </c>
      <c r="B8" s="8">
        <v>2390</v>
      </c>
      <c r="C8" s="8"/>
      <c r="F8" s="8">
        <v>20538</v>
      </c>
      <c r="G8" s="8"/>
      <c r="J8" s="28">
        <v>-20256</v>
      </c>
      <c r="K8" s="28"/>
      <c r="N8" s="8">
        <v>2672</v>
      </c>
      <c r="O8" s="8"/>
    </row>
    <row r="9" spans="1:15" ht="15">
      <c r="A9" t="s">
        <v>382</v>
      </c>
      <c r="B9" s="7"/>
      <c r="C9" s="7"/>
      <c r="F9" s="7"/>
      <c r="G9" s="7"/>
      <c r="J9" s="7"/>
      <c r="K9" s="7"/>
      <c r="N9" s="7"/>
      <c r="O9" s="7"/>
    </row>
    <row r="10" spans="1:15" ht="15">
      <c r="A10" t="s">
        <v>381</v>
      </c>
      <c r="B10" s="8">
        <v>2060</v>
      </c>
      <c r="C10" s="8"/>
      <c r="F10" s="8">
        <v>18871</v>
      </c>
      <c r="G10" s="8"/>
      <c r="J10" s="28">
        <v>-18541</v>
      </c>
      <c r="K10" s="28"/>
      <c r="N10" s="8">
        <v>2390</v>
      </c>
      <c r="O10" s="8"/>
    </row>
    <row r="11" spans="1:15" ht="15">
      <c r="A11" t="s">
        <v>383</v>
      </c>
      <c r="B11" s="7"/>
      <c r="C11" s="7"/>
      <c r="F11" s="7"/>
      <c r="G11" s="7"/>
      <c r="J11" s="7"/>
      <c r="K11" s="7"/>
      <c r="N11" s="7"/>
      <c r="O11" s="7"/>
    </row>
    <row r="12" spans="1:15" ht="15">
      <c r="A12" t="s">
        <v>381</v>
      </c>
      <c r="B12" s="8">
        <v>2550</v>
      </c>
      <c r="C12" s="8"/>
      <c r="F12" s="8">
        <v>17114</v>
      </c>
      <c r="G12" s="8"/>
      <c r="J12" s="28">
        <v>-17604</v>
      </c>
      <c r="K12" s="28"/>
      <c r="N12" s="8">
        <v>2060</v>
      </c>
      <c r="O12" s="8"/>
    </row>
  </sheetData>
  <sheetProtection selectLockedCells="1" selectUnlockedCells="1"/>
  <mergeCells count="30">
    <mergeCell ref="A2:F2"/>
    <mergeCell ref="A4:P4"/>
    <mergeCell ref="B6:D6"/>
    <mergeCell ref="F6:H6"/>
    <mergeCell ref="J6:L6"/>
    <mergeCell ref="N6:P6"/>
    <mergeCell ref="B7:D7"/>
    <mergeCell ref="F7:H7"/>
    <mergeCell ref="J7:L7"/>
    <mergeCell ref="N7:P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16384" width="8.7109375" style="0" customWidth="1"/>
  </cols>
  <sheetData>
    <row r="2" spans="1:6" ht="15">
      <c r="A2" s="1" t="s">
        <v>384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15">
      <c r="B6" s="3" t="s">
        <v>385</v>
      </c>
      <c r="C6" s="3"/>
      <c r="D6" s="3"/>
      <c r="F6" s="3" t="s">
        <v>386</v>
      </c>
      <c r="G6" s="3"/>
      <c r="H6" s="3"/>
      <c r="J6" s="3" t="s">
        <v>387</v>
      </c>
      <c r="K6" s="3"/>
      <c r="L6" s="3"/>
      <c r="N6" s="3" t="s">
        <v>388</v>
      </c>
      <c r="O6" s="3"/>
      <c r="P6" s="3"/>
    </row>
    <row r="7" spans="1:15" ht="39.75" customHeight="1">
      <c r="A7" s="29" t="s">
        <v>389</v>
      </c>
      <c r="B7" s="8">
        <v>826</v>
      </c>
      <c r="C7" s="8"/>
      <c r="F7" s="7" t="s">
        <v>207</v>
      </c>
      <c r="G7" s="7"/>
      <c r="J7" s="28">
        <v>-826</v>
      </c>
      <c r="K7" s="28"/>
      <c r="N7" s="7" t="s">
        <v>207</v>
      </c>
      <c r="O7" s="7"/>
    </row>
    <row r="8" spans="2:16" ht="15">
      <c r="B8" s="2"/>
      <c r="C8" s="2"/>
      <c r="D8" s="2"/>
      <c r="F8" s="2"/>
      <c r="G8" s="2"/>
      <c r="H8" s="2"/>
      <c r="J8" s="2"/>
      <c r="K8" s="2"/>
      <c r="L8" s="2"/>
      <c r="N8" s="2"/>
      <c r="O8" s="2"/>
      <c r="P8" s="2"/>
    </row>
    <row r="9" spans="1:15" ht="39.75" customHeight="1">
      <c r="A9" s="29" t="s">
        <v>390</v>
      </c>
      <c r="B9" s="8">
        <v>1025</v>
      </c>
      <c r="C9" s="8"/>
      <c r="F9" s="8">
        <v>1599</v>
      </c>
      <c r="G9" s="8"/>
      <c r="J9" s="28">
        <v>-1798</v>
      </c>
      <c r="K9" s="28"/>
      <c r="N9" s="8">
        <v>826</v>
      </c>
      <c r="O9" s="8"/>
    </row>
    <row r="10" spans="2:16" ht="15">
      <c r="B10" s="2"/>
      <c r="C10" s="2"/>
      <c r="D10" s="2"/>
      <c r="F10" s="2"/>
      <c r="G10" s="2"/>
      <c r="H10" s="2"/>
      <c r="J10" s="2"/>
      <c r="K10" s="2"/>
      <c r="L10" s="2"/>
      <c r="N10" s="2"/>
      <c r="O10" s="2"/>
      <c r="P10" s="2"/>
    </row>
    <row r="11" spans="1:15" ht="39.75" customHeight="1">
      <c r="A11" s="29" t="s">
        <v>391</v>
      </c>
      <c r="B11" s="11">
        <v>3226</v>
      </c>
      <c r="C11" s="11"/>
      <c r="F11" s="8">
        <v>887</v>
      </c>
      <c r="G11" s="8"/>
      <c r="J11" s="17">
        <v>-3088</v>
      </c>
      <c r="K11" s="17"/>
      <c r="N11" s="8">
        <v>1025</v>
      </c>
      <c r="O11" s="8"/>
    </row>
  </sheetData>
  <sheetProtection selectLockedCells="1" selectUnlockedCells="1"/>
  <mergeCells count="26">
    <mergeCell ref="A2:F2"/>
    <mergeCell ref="A4:P4"/>
    <mergeCell ref="B6:D6"/>
    <mergeCell ref="F6:H6"/>
    <mergeCell ref="J6:L6"/>
    <mergeCell ref="N6:P6"/>
    <mergeCell ref="B7:C7"/>
    <mergeCell ref="F7:G7"/>
    <mergeCell ref="J7:K7"/>
    <mergeCell ref="N7:O7"/>
    <mergeCell ref="B8:D8"/>
    <mergeCell ref="F8:H8"/>
    <mergeCell ref="J8:L8"/>
    <mergeCell ref="N8:P8"/>
    <mergeCell ref="B9:C9"/>
    <mergeCell ref="F9:G9"/>
    <mergeCell ref="J9:K9"/>
    <mergeCell ref="N9:O9"/>
    <mergeCell ref="B10:D10"/>
    <mergeCell ref="F10:H10"/>
    <mergeCell ref="J10:L10"/>
    <mergeCell ref="N10:P10"/>
    <mergeCell ref="B11:C11"/>
    <mergeCell ref="F11:G11"/>
    <mergeCell ref="J11:K11"/>
    <mergeCell ref="N11:O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16384" width="8.7109375" style="0" customWidth="1"/>
  </cols>
  <sheetData>
    <row r="2" spans="1:6" ht="15">
      <c r="A2" s="1" t="s">
        <v>384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3" t="s">
        <v>52</v>
      </c>
      <c r="C6" s="3"/>
      <c r="D6" s="3"/>
      <c r="F6" s="3" t="s">
        <v>53</v>
      </c>
      <c r="G6" s="3"/>
      <c r="H6" s="3"/>
    </row>
    <row r="7" spans="1:7" ht="15">
      <c r="A7" t="s">
        <v>392</v>
      </c>
      <c r="B7" s="8">
        <v>3624</v>
      </c>
      <c r="C7" s="8"/>
      <c r="F7" s="8">
        <v>5244</v>
      </c>
      <c r="G7" s="8"/>
    </row>
    <row r="8" spans="1:7" ht="15">
      <c r="A8" t="s">
        <v>393</v>
      </c>
      <c r="B8" s="11">
        <v>4978</v>
      </c>
      <c r="C8" s="11"/>
      <c r="F8" s="11">
        <v>4682</v>
      </c>
      <c r="G8" s="11"/>
    </row>
  </sheetData>
  <sheetProtection selectLockedCells="1" selectUnlockedCells="1"/>
  <mergeCells count="8">
    <mergeCell ref="A2:F2"/>
    <mergeCell ref="A4:H4"/>
    <mergeCell ref="B6:D6"/>
    <mergeCell ref="F6:H6"/>
    <mergeCell ref="B7:C7"/>
    <mergeCell ref="F7:G7"/>
    <mergeCell ref="B8:C8"/>
    <mergeCell ref="F8:G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L19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16384" width="8.7109375" style="0" customWidth="1"/>
  </cols>
  <sheetData>
    <row r="2" spans="1:6" ht="15">
      <c r="A2" s="1" t="s">
        <v>394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39.75" customHeight="1">
      <c r="B6" s="18" t="s">
        <v>209</v>
      </c>
      <c r="C6" s="18"/>
      <c r="D6" s="18"/>
      <c r="F6" s="18" t="s">
        <v>210</v>
      </c>
      <c r="G6" s="18"/>
      <c r="H6" s="18"/>
      <c r="J6" s="18" t="s">
        <v>266</v>
      </c>
      <c r="K6" s="18"/>
      <c r="L6" s="18"/>
    </row>
    <row r="7" spans="1:12" ht="15">
      <c r="A7" t="s">
        <v>395</v>
      </c>
      <c r="B7" s="2"/>
      <c r="C7" s="2"/>
      <c r="D7" s="2"/>
      <c r="F7" s="2"/>
      <c r="G7" s="2"/>
      <c r="H7" s="2"/>
      <c r="J7" s="2"/>
      <c r="K7" s="2"/>
      <c r="L7" s="2"/>
    </row>
    <row r="8" spans="1:11" ht="15">
      <c r="A8" t="s">
        <v>61</v>
      </c>
      <c r="B8" s="8">
        <v>80595</v>
      </c>
      <c r="C8" s="8"/>
      <c r="F8" s="8">
        <v>57551</v>
      </c>
      <c r="G8" s="8"/>
      <c r="J8" s="8">
        <v>43082</v>
      </c>
      <c r="K8" s="8"/>
    </row>
    <row r="9" spans="1:11" ht="15">
      <c r="A9" t="s">
        <v>396</v>
      </c>
      <c r="B9" s="17">
        <v>-1059</v>
      </c>
      <c r="C9" s="17"/>
      <c r="F9" s="17">
        <v>-718</v>
      </c>
      <c r="G9" s="17"/>
      <c r="J9" s="17">
        <v>-412</v>
      </c>
      <c r="K9" s="17"/>
    </row>
    <row r="10" spans="1:11" ht="15">
      <c r="A10" t="s">
        <v>397</v>
      </c>
      <c r="B10" s="8">
        <v>79536</v>
      </c>
      <c r="C10" s="8"/>
      <c r="F10" s="8">
        <v>56833</v>
      </c>
      <c r="G10" s="8"/>
      <c r="J10" s="8">
        <v>42670</v>
      </c>
      <c r="K10" s="8"/>
    </row>
    <row r="11" spans="1:11" ht="15">
      <c r="A11" t="s">
        <v>398</v>
      </c>
      <c r="B11" s="7"/>
      <c r="C11" s="7"/>
      <c r="F11" s="7"/>
      <c r="G11" s="7"/>
      <c r="J11" s="7"/>
      <c r="K11" s="7"/>
    </row>
    <row r="12" spans="1:11" ht="15">
      <c r="A12" t="s">
        <v>399</v>
      </c>
      <c r="B12" s="11">
        <v>20184</v>
      </c>
      <c r="C12" s="11"/>
      <c r="F12" s="11">
        <v>20081</v>
      </c>
      <c r="G12" s="11"/>
      <c r="J12" s="11">
        <v>19952</v>
      </c>
      <c r="K12" s="11"/>
    </row>
    <row r="13" spans="1:11" ht="15">
      <c r="A13" t="s">
        <v>400</v>
      </c>
      <c r="B13" s="17">
        <v>-265</v>
      </c>
      <c r="C13" s="17"/>
      <c r="F13" s="17">
        <v>-250</v>
      </c>
      <c r="G13" s="17"/>
      <c r="J13" s="17">
        <v>-191</v>
      </c>
      <c r="K13" s="17"/>
    </row>
    <row r="14" spans="1:11" ht="15">
      <c r="A14" t="s">
        <v>401</v>
      </c>
      <c r="B14" s="11">
        <v>19919</v>
      </c>
      <c r="C14" s="11"/>
      <c r="F14" s="11">
        <v>19831</v>
      </c>
      <c r="G14" s="11"/>
      <c r="J14" s="11">
        <v>19761</v>
      </c>
      <c r="K14" s="11"/>
    </row>
    <row r="15" spans="1:11" ht="15">
      <c r="A15" t="s">
        <v>402</v>
      </c>
      <c r="B15" s="11">
        <v>36</v>
      </c>
      <c r="C15" s="11"/>
      <c r="F15" s="11">
        <v>23</v>
      </c>
      <c r="G15" s="11"/>
      <c r="J15" s="11">
        <v>54</v>
      </c>
      <c r="K15" s="11"/>
    </row>
    <row r="16" spans="1:11" ht="15">
      <c r="A16" t="s">
        <v>403</v>
      </c>
      <c r="B16" s="11">
        <v>19955</v>
      </c>
      <c r="C16" s="11"/>
      <c r="F16" s="11">
        <v>19854</v>
      </c>
      <c r="G16" s="11"/>
      <c r="J16" s="11">
        <v>19815</v>
      </c>
      <c r="K16" s="11"/>
    </row>
    <row r="17" spans="1:11" ht="15">
      <c r="A17" t="s">
        <v>404</v>
      </c>
      <c r="B17" s="7"/>
      <c r="C17" s="7"/>
      <c r="F17" s="7"/>
      <c r="G17" s="7"/>
      <c r="J17" s="7"/>
      <c r="K17" s="7"/>
    </row>
    <row r="18" spans="1:11" ht="15">
      <c r="A18" t="s">
        <v>405</v>
      </c>
      <c r="B18" s="12">
        <v>3.99</v>
      </c>
      <c r="C18" s="12"/>
      <c r="F18" s="12">
        <v>2.87</v>
      </c>
      <c r="G18" s="12"/>
      <c r="J18" s="12">
        <v>2.16</v>
      </c>
      <c r="K18" s="12"/>
    </row>
    <row r="19" spans="1:11" ht="15">
      <c r="A19" t="s">
        <v>406</v>
      </c>
      <c r="B19" s="12">
        <v>3.99</v>
      </c>
      <c r="C19" s="12"/>
      <c r="F19" s="12">
        <v>2.86</v>
      </c>
      <c r="G19" s="12"/>
      <c r="J19" s="12">
        <v>2.15</v>
      </c>
      <c r="K19" s="12"/>
    </row>
  </sheetData>
  <sheetProtection selectLockedCells="1" selectUnlockedCells="1"/>
  <mergeCells count="44">
    <mergeCell ref="A2:F2"/>
    <mergeCell ref="A4:L4"/>
    <mergeCell ref="B6:D6"/>
    <mergeCell ref="F6:H6"/>
    <mergeCell ref="J6:L6"/>
    <mergeCell ref="B7:D7"/>
    <mergeCell ref="F7:H7"/>
    <mergeCell ref="J7:L7"/>
    <mergeCell ref="B8:C8"/>
    <mergeCell ref="F8:G8"/>
    <mergeCell ref="J8:K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  <mergeCell ref="B14:C14"/>
    <mergeCell ref="F14:G14"/>
    <mergeCell ref="J14:K14"/>
    <mergeCell ref="B15:C15"/>
    <mergeCell ref="F15:G15"/>
    <mergeCell ref="J15:K15"/>
    <mergeCell ref="B16:C16"/>
    <mergeCell ref="F16:G16"/>
    <mergeCell ref="J16:K16"/>
    <mergeCell ref="B17:C17"/>
    <mergeCell ref="F17:G17"/>
    <mergeCell ref="J17:K17"/>
    <mergeCell ref="B18:C18"/>
    <mergeCell ref="F18:G18"/>
    <mergeCell ref="J18:K18"/>
    <mergeCell ref="B19:C19"/>
    <mergeCell ref="F19:G19"/>
    <mergeCell ref="J19:K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W17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17" width="8.7109375" style="0" customWidth="1"/>
    <col min="18" max="18" width="1.7109375" style="0" customWidth="1"/>
    <col min="19" max="16384" width="8.7109375" style="0" customWidth="1"/>
  </cols>
  <sheetData>
    <row r="2" spans="1:6" ht="15">
      <c r="A2" s="1" t="s">
        <v>384</v>
      </c>
      <c r="B2" s="1"/>
      <c r="C2" s="1"/>
      <c r="D2" s="1"/>
      <c r="E2" s="1"/>
      <c r="F2" s="1"/>
    </row>
    <row r="4" spans="1:2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6" spans="2:23" ht="15">
      <c r="B6" s="3" t="s">
        <v>407</v>
      </c>
      <c r="C6" s="3"/>
      <c r="D6" s="3"/>
      <c r="E6" s="3"/>
      <c r="F6" s="3"/>
      <c r="G6" s="3"/>
      <c r="H6" s="3"/>
      <c r="I6" s="3"/>
      <c r="J6" s="3"/>
      <c r="K6" s="3"/>
      <c r="L6" s="3"/>
      <c r="N6" s="3" t="s">
        <v>408</v>
      </c>
      <c r="O6" s="3"/>
      <c r="P6" s="3"/>
      <c r="Q6" s="3"/>
      <c r="R6" s="3"/>
      <c r="S6" s="3"/>
      <c r="T6" s="3"/>
      <c r="U6" s="3"/>
      <c r="V6" s="3"/>
      <c r="W6" s="3"/>
    </row>
    <row r="7" spans="1:23" ht="15">
      <c r="A7" t="s">
        <v>170</v>
      </c>
      <c r="B7" s="3" t="s">
        <v>409</v>
      </c>
      <c r="C7" s="3"/>
      <c r="D7" s="3"/>
      <c r="F7" s="3" t="s">
        <v>410</v>
      </c>
      <c r="G7" s="3"/>
      <c r="H7" s="3"/>
      <c r="J7" s="3" t="s">
        <v>17</v>
      </c>
      <c r="K7" s="3"/>
      <c r="L7" s="3"/>
      <c r="N7" s="3" t="s">
        <v>409</v>
      </c>
      <c r="O7" s="3"/>
      <c r="P7" s="3"/>
      <c r="R7" s="3" t="s">
        <v>410</v>
      </c>
      <c r="S7" s="3"/>
      <c r="U7" s="3" t="s">
        <v>17</v>
      </c>
      <c r="V7" s="3"/>
      <c r="W7" s="3"/>
    </row>
    <row r="8" spans="1:22" ht="15">
      <c r="A8" t="s">
        <v>411</v>
      </c>
      <c r="B8" s="8">
        <v>78210</v>
      </c>
      <c r="C8" s="8"/>
      <c r="F8" s="7" t="s">
        <v>7</v>
      </c>
      <c r="G8" s="7"/>
      <c r="J8" s="8">
        <v>78210</v>
      </c>
      <c r="K8" s="8"/>
      <c r="N8" s="8">
        <v>62</v>
      </c>
      <c r="O8" s="8"/>
      <c r="R8" s="4" t="s">
        <v>7</v>
      </c>
      <c r="U8" s="8">
        <v>62</v>
      </c>
      <c r="V8" s="8"/>
    </row>
    <row r="9" spans="1:22" ht="15">
      <c r="A9" t="s">
        <v>412</v>
      </c>
      <c r="B9" s="7" t="s">
        <v>7</v>
      </c>
      <c r="C9" s="7"/>
      <c r="F9" s="11">
        <v>238</v>
      </c>
      <c r="G9" s="11"/>
      <c r="J9" s="11">
        <v>238</v>
      </c>
      <c r="K9" s="11"/>
      <c r="N9" s="7" t="s">
        <v>7</v>
      </c>
      <c r="O9" s="7"/>
      <c r="R9" s="4" t="s">
        <v>7</v>
      </c>
      <c r="U9" s="7" t="s">
        <v>7</v>
      </c>
      <c r="V9" s="7"/>
    </row>
    <row r="10" spans="1:22" ht="15">
      <c r="A10" t="s">
        <v>413</v>
      </c>
      <c r="B10" s="7" t="s">
        <v>7</v>
      </c>
      <c r="C10" s="7"/>
      <c r="F10" s="11">
        <v>3130</v>
      </c>
      <c r="G10" s="11"/>
      <c r="J10" s="11">
        <v>3130</v>
      </c>
      <c r="K10" s="11"/>
      <c r="N10" s="7" t="s">
        <v>7</v>
      </c>
      <c r="O10" s="7"/>
      <c r="R10" s="4" t="s">
        <v>7</v>
      </c>
      <c r="U10" s="7" t="s">
        <v>7</v>
      </c>
      <c r="V10" s="7"/>
    </row>
    <row r="11" spans="1:22" ht="15">
      <c r="A11" t="s">
        <v>414</v>
      </c>
      <c r="B11" s="7"/>
      <c r="C11" s="7"/>
      <c r="F11" s="7"/>
      <c r="G11" s="7"/>
      <c r="J11" s="7"/>
      <c r="K11" s="7"/>
      <c r="N11" s="7"/>
      <c r="O11" s="7"/>
      <c r="R11" s="4"/>
      <c r="U11" s="7"/>
      <c r="V11" s="7"/>
    </row>
    <row r="12" spans="1:22" ht="15">
      <c r="A12" t="s">
        <v>413</v>
      </c>
      <c r="B12" s="11">
        <v>3523</v>
      </c>
      <c r="C12" s="11"/>
      <c r="F12" s="7" t="s">
        <v>7</v>
      </c>
      <c r="G12" s="7"/>
      <c r="J12" s="11">
        <v>3523</v>
      </c>
      <c r="K12" s="11"/>
      <c r="N12" s="11">
        <v>208</v>
      </c>
      <c r="O12" s="11"/>
      <c r="R12" s="4" t="s">
        <v>7</v>
      </c>
      <c r="U12" s="11">
        <v>208</v>
      </c>
      <c r="V12" s="11"/>
    </row>
    <row r="13" spans="1:22" ht="15">
      <c r="A13" t="s">
        <v>415</v>
      </c>
      <c r="B13" s="11">
        <v>237</v>
      </c>
      <c r="C13" s="11"/>
      <c r="F13" s="7" t="s">
        <v>7</v>
      </c>
      <c r="G13" s="7"/>
      <c r="J13" s="11">
        <v>237</v>
      </c>
      <c r="K13" s="11"/>
      <c r="N13" s="11">
        <v>68</v>
      </c>
      <c r="O13" s="11"/>
      <c r="R13" s="4" t="s">
        <v>7</v>
      </c>
      <c r="U13" s="11">
        <v>68</v>
      </c>
      <c r="V13" s="11"/>
    </row>
    <row r="14" spans="1:22" ht="15">
      <c r="A14" t="s">
        <v>416</v>
      </c>
      <c r="B14" s="11">
        <v>230</v>
      </c>
      <c r="C14" s="11"/>
      <c r="F14" s="7" t="s">
        <v>7</v>
      </c>
      <c r="G14" s="7"/>
      <c r="J14" s="11">
        <v>230</v>
      </c>
      <c r="K14" s="11"/>
      <c r="N14" s="11">
        <v>198</v>
      </c>
      <c r="O14" s="11"/>
      <c r="R14" s="4" t="s">
        <v>7</v>
      </c>
      <c r="U14" s="11">
        <v>198</v>
      </c>
      <c r="V14" s="11"/>
    </row>
    <row r="15" spans="1:22" ht="15">
      <c r="A15" t="s">
        <v>412</v>
      </c>
      <c r="B15" s="11">
        <v>172</v>
      </c>
      <c r="C15" s="11"/>
      <c r="F15" s="7" t="s">
        <v>7</v>
      </c>
      <c r="G15" s="7"/>
      <c r="J15" s="11">
        <v>172</v>
      </c>
      <c r="K15" s="11"/>
      <c r="N15" s="11">
        <v>157</v>
      </c>
      <c r="O15" s="11"/>
      <c r="R15" s="4" t="s">
        <v>7</v>
      </c>
      <c r="U15" s="11">
        <v>157</v>
      </c>
      <c r="V15" s="11"/>
    </row>
    <row r="16" spans="1:22" ht="15">
      <c r="A16" s="10" t="s">
        <v>417</v>
      </c>
      <c r="B16" s="11">
        <v>4162</v>
      </c>
      <c r="C16" s="11"/>
      <c r="F16" s="7" t="s">
        <v>7</v>
      </c>
      <c r="G16" s="7"/>
      <c r="J16" s="11">
        <v>4162</v>
      </c>
      <c r="K16" s="11"/>
      <c r="N16" s="11">
        <v>693</v>
      </c>
      <c r="O16" s="11"/>
      <c r="R16" s="4" t="s">
        <v>7</v>
      </c>
      <c r="U16" s="11">
        <v>693</v>
      </c>
      <c r="V16" s="11"/>
    </row>
    <row r="17" spans="1:22" ht="15">
      <c r="A17" t="s">
        <v>418</v>
      </c>
      <c r="B17" s="8">
        <v>82372</v>
      </c>
      <c r="C17" s="8"/>
      <c r="F17" s="8">
        <v>3368</v>
      </c>
      <c r="G17" s="8"/>
      <c r="J17" s="8">
        <v>85740</v>
      </c>
      <c r="K17" s="8"/>
      <c r="N17" s="8">
        <v>693</v>
      </c>
      <c r="O17" s="8"/>
      <c r="R17" s="4" t="s">
        <v>7</v>
      </c>
      <c r="U17" s="8">
        <v>693</v>
      </c>
      <c r="V17" s="8"/>
    </row>
  </sheetData>
  <sheetProtection selectLockedCells="1" selectUnlockedCells="1"/>
  <mergeCells count="60">
    <mergeCell ref="A2:F2"/>
    <mergeCell ref="A4:W4"/>
    <mergeCell ref="B6:L6"/>
    <mergeCell ref="N6:W6"/>
    <mergeCell ref="B7:D7"/>
    <mergeCell ref="F7:H7"/>
    <mergeCell ref="J7:L7"/>
    <mergeCell ref="N7:P7"/>
    <mergeCell ref="R7:S7"/>
    <mergeCell ref="U7:W7"/>
    <mergeCell ref="B8:C8"/>
    <mergeCell ref="F8:G8"/>
    <mergeCell ref="J8:K8"/>
    <mergeCell ref="N8:O8"/>
    <mergeCell ref="U8:V8"/>
    <mergeCell ref="B9:C9"/>
    <mergeCell ref="F9:G9"/>
    <mergeCell ref="J9:K9"/>
    <mergeCell ref="N9:O9"/>
    <mergeCell ref="U9:V9"/>
    <mergeCell ref="B10:C10"/>
    <mergeCell ref="F10:G10"/>
    <mergeCell ref="J10:K10"/>
    <mergeCell ref="N10:O10"/>
    <mergeCell ref="U10:V10"/>
    <mergeCell ref="B11:C11"/>
    <mergeCell ref="F11:G11"/>
    <mergeCell ref="J11:K11"/>
    <mergeCell ref="N11:O11"/>
    <mergeCell ref="U11:V11"/>
    <mergeCell ref="B12:C12"/>
    <mergeCell ref="F12:G12"/>
    <mergeCell ref="J12:K12"/>
    <mergeCell ref="N12:O12"/>
    <mergeCell ref="U12:V12"/>
    <mergeCell ref="B13:C13"/>
    <mergeCell ref="F13:G13"/>
    <mergeCell ref="J13:K13"/>
    <mergeCell ref="N13:O13"/>
    <mergeCell ref="U13:V13"/>
    <mergeCell ref="B14:C14"/>
    <mergeCell ref="F14:G14"/>
    <mergeCell ref="J14:K14"/>
    <mergeCell ref="N14:O14"/>
    <mergeCell ref="U14:V14"/>
    <mergeCell ref="B15:C15"/>
    <mergeCell ref="F15:G15"/>
    <mergeCell ref="J15:K15"/>
    <mergeCell ref="N15:O15"/>
    <mergeCell ref="U15:V15"/>
    <mergeCell ref="B16:C16"/>
    <mergeCell ref="F16:G16"/>
    <mergeCell ref="J16:K16"/>
    <mergeCell ref="N16:O16"/>
    <mergeCell ref="U16:V16"/>
    <mergeCell ref="B17:C17"/>
    <mergeCell ref="F17:G17"/>
    <mergeCell ref="J17:K17"/>
    <mergeCell ref="N17:O17"/>
    <mergeCell ref="U17:V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10.7109375" style="0" customWidth="1"/>
    <col min="3" max="16384" width="8.7109375" style="0" customWidth="1"/>
  </cols>
  <sheetData>
    <row r="2" spans="1:6" ht="15">
      <c r="A2" s="1" t="s">
        <v>32</v>
      </c>
      <c r="B2" s="1"/>
      <c r="C2" s="1"/>
      <c r="D2" s="1"/>
      <c r="E2" s="1"/>
      <c r="F2" s="1"/>
    </row>
    <row r="4" spans="1:2" ht="15">
      <c r="A4" s="2"/>
      <c r="B4" s="2"/>
    </row>
    <row r="6" spans="1:2" ht="15">
      <c r="A6" t="s">
        <v>33</v>
      </c>
      <c r="B6" s="9">
        <v>2</v>
      </c>
    </row>
    <row r="8" spans="1:2" ht="15">
      <c r="A8" t="s">
        <v>34</v>
      </c>
      <c r="B8" t="s">
        <v>35</v>
      </c>
    </row>
    <row r="10" spans="1:2" ht="15">
      <c r="A10" t="s">
        <v>36</v>
      </c>
      <c r="B10" s="9">
        <v>18</v>
      </c>
    </row>
    <row r="12" spans="1:2" ht="15">
      <c r="A12" t="s">
        <v>37</v>
      </c>
      <c r="B12" s="9">
        <v>19</v>
      </c>
    </row>
    <row r="14" spans="1:2" ht="15">
      <c r="A14" t="s">
        <v>37</v>
      </c>
      <c r="B14" s="9">
        <v>20</v>
      </c>
    </row>
    <row r="16" spans="1:2" ht="15">
      <c r="A16" t="s">
        <v>38</v>
      </c>
      <c r="B16" t="s">
        <v>39</v>
      </c>
    </row>
    <row r="18" spans="1:2" ht="15">
      <c r="A18" t="s">
        <v>40</v>
      </c>
      <c r="B18" s="9">
        <v>24</v>
      </c>
    </row>
    <row r="20" spans="1:2" ht="15">
      <c r="A20" t="s">
        <v>41</v>
      </c>
      <c r="B20" t="s">
        <v>42</v>
      </c>
    </row>
    <row r="22" spans="1:2" ht="15">
      <c r="A22" t="s">
        <v>43</v>
      </c>
      <c r="B22" t="s">
        <v>44</v>
      </c>
    </row>
    <row r="24" spans="1:2" ht="15">
      <c r="A24" t="s">
        <v>45</v>
      </c>
      <c r="B24" t="s">
        <v>46</v>
      </c>
    </row>
    <row r="26" spans="1:2" ht="15">
      <c r="A26" t="s">
        <v>47</v>
      </c>
      <c r="B26" s="9">
        <v>50</v>
      </c>
    </row>
    <row r="28" spans="1:2" ht="15">
      <c r="A28" t="s">
        <v>48</v>
      </c>
      <c r="B28" s="9">
        <v>51</v>
      </c>
    </row>
    <row r="30" spans="1:2" ht="15">
      <c r="A30" t="s">
        <v>49</v>
      </c>
      <c r="B30" s="9">
        <v>52</v>
      </c>
    </row>
    <row r="32" spans="1:2" ht="15">
      <c r="A32" t="s">
        <v>50</v>
      </c>
      <c r="B32" s="9">
        <v>53</v>
      </c>
    </row>
  </sheetData>
  <sheetProtection selectLockedCells="1" selectUnlockedCells="1"/>
  <mergeCells count="2">
    <mergeCell ref="A2:F2"/>
    <mergeCell ref="A4: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16384" width="8.7109375" style="0" customWidth="1"/>
  </cols>
  <sheetData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4" spans="2:12" ht="15">
      <c r="B4" s="2"/>
      <c r="C4" s="2"/>
      <c r="D4" s="2"/>
      <c r="F4" s="30" t="s">
        <v>419</v>
      </c>
      <c r="G4" s="30"/>
      <c r="H4" s="30"/>
      <c r="J4" s="2"/>
      <c r="K4" s="2"/>
      <c r="L4" s="2"/>
    </row>
    <row r="5" spans="2:12" ht="15">
      <c r="B5" s="30" t="s">
        <v>420</v>
      </c>
      <c r="C5" s="30"/>
      <c r="D5" s="30"/>
      <c r="F5" s="30" t="s">
        <v>421</v>
      </c>
      <c r="G5" s="30"/>
      <c r="H5" s="30"/>
      <c r="J5" s="30" t="s">
        <v>422</v>
      </c>
      <c r="K5" s="30"/>
      <c r="L5" s="30"/>
    </row>
    <row r="6" spans="1:11" ht="15">
      <c r="A6" t="s">
        <v>423</v>
      </c>
      <c r="B6" s="8">
        <v>3362</v>
      </c>
      <c r="C6" s="8"/>
      <c r="F6" s="28">
        <v>-12</v>
      </c>
      <c r="G6" s="28"/>
      <c r="J6" s="8">
        <v>3350</v>
      </c>
      <c r="K6" s="8"/>
    </row>
    <row r="7" spans="1:11" ht="15">
      <c r="A7" t="s">
        <v>424</v>
      </c>
      <c r="B7" s="11">
        <v>3438</v>
      </c>
      <c r="C7" s="11"/>
      <c r="F7" s="17">
        <v>-45</v>
      </c>
      <c r="G7" s="17"/>
      <c r="J7" s="11">
        <v>3393</v>
      </c>
      <c r="K7" s="11"/>
    </row>
    <row r="8" spans="1:11" ht="15">
      <c r="A8" t="s">
        <v>17</v>
      </c>
      <c r="B8" s="8">
        <v>6800</v>
      </c>
      <c r="C8" s="8"/>
      <c r="F8" s="28">
        <v>-57</v>
      </c>
      <c r="G8" s="28"/>
      <c r="J8" s="8">
        <v>6743</v>
      </c>
      <c r="K8" s="8"/>
    </row>
  </sheetData>
  <sheetProtection selectLockedCells="1" selectUnlockedCells="1"/>
  <mergeCells count="16">
    <mergeCell ref="A2:L2"/>
    <mergeCell ref="B4:D4"/>
    <mergeCell ref="F4:H4"/>
    <mergeCell ref="J4:L4"/>
    <mergeCell ref="B5:D5"/>
    <mergeCell ref="F5:H5"/>
    <mergeCell ref="J5:L5"/>
    <mergeCell ref="B6:C6"/>
    <mergeCell ref="F6:G6"/>
    <mergeCell ref="J6:K6"/>
    <mergeCell ref="B7:C7"/>
    <mergeCell ref="F7:G7"/>
    <mergeCell ref="J7:K7"/>
    <mergeCell ref="B8:C8"/>
    <mergeCell ref="F8:G8"/>
    <mergeCell ref="J8:K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G13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68.7109375" style="0" customWidth="1"/>
    <col min="3" max="3" width="76.8515625" style="0" customWidth="1"/>
    <col min="4" max="4" width="64.7109375" style="0" customWidth="1"/>
    <col min="5" max="5" width="65.7109375" style="0" customWidth="1"/>
    <col min="6" max="6" width="16.7109375" style="0" customWidth="1"/>
    <col min="7" max="7" width="100.8515625" style="0" customWidth="1"/>
    <col min="8" max="16384" width="8.7109375" style="0" customWidth="1"/>
  </cols>
  <sheetData>
    <row r="2" spans="1:6" ht="15">
      <c r="A2" s="1" t="s">
        <v>384</v>
      </c>
      <c r="B2" s="1"/>
      <c r="C2" s="1"/>
      <c r="D2" s="1"/>
      <c r="E2" s="1"/>
      <c r="F2" s="1"/>
    </row>
    <row r="4" spans="1:7" ht="15">
      <c r="A4" s="2"/>
      <c r="B4" s="2"/>
      <c r="C4" s="2"/>
      <c r="D4" s="2"/>
      <c r="E4" s="2"/>
      <c r="F4" s="2"/>
      <c r="G4" s="2"/>
    </row>
    <row r="6" spans="1:7" ht="15">
      <c r="A6" s="27" t="s">
        <v>425</v>
      </c>
      <c r="B6" s="27" t="s">
        <v>426</v>
      </c>
      <c r="C6" s="27" t="s">
        <v>427</v>
      </c>
      <c r="D6" s="27" t="s">
        <v>428</v>
      </c>
      <c r="E6" s="27" t="s">
        <v>429</v>
      </c>
      <c r="F6" s="27" t="s">
        <v>430</v>
      </c>
      <c r="G6" s="27" t="s">
        <v>431</v>
      </c>
    </row>
    <row r="7" spans="1:7" ht="39.75" customHeight="1">
      <c r="A7" s="16" t="s">
        <v>432</v>
      </c>
      <c r="B7" s="16" t="s">
        <v>433</v>
      </c>
      <c r="C7" s="31" t="s">
        <v>434</v>
      </c>
      <c r="D7" s="32">
        <v>789</v>
      </c>
      <c r="E7" s="32">
        <v>849</v>
      </c>
      <c r="F7" s="16" t="s">
        <v>178</v>
      </c>
      <c r="G7" s="16" t="s">
        <v>435</v>
      </c>
    </row>
    <row r="8" spans="1:7" ht="39.75" customHeight="1">
      <c r="A8" s="16" t="s">
        <v>436</v>
      </c>
      <c r="B8" s="16" t="s">
        <v>437</v>
      </c>
      <c r="C8" s="31" t="s">
        <v>438</v>
      </c>
      <c r="D8" s="31" t="s">
        <v>439</v>
      </c>
      <c r="E8" s="31" t="s">
        <v>440</v>
      </c>
      <c r="F8" s="16" t="s">
        <v>179</v>
      </c>
      <c r="G8" s="16" t="s">
        <v>441</v>
      </c>
    </row>
    <row r="9" spans="1:7" ht="15">
      <c r="A9" s="16" t="s">
        <v>442</v>
      </c>
      <c r="B9" s="16" t="s">
        <v>443</v>
      </c>
      <c r="C9" s="16" t="s">
        <v>444</v>
      </c>
      <c r="D9" s="32">
        <v>25294</v>
      </c>
      <c r="E9" s="32">
        <v>8901</v>
      </c>
      <c r="F9" s="16" t="s">
        <v>178</v>
      </c>
      <c r="G9" s="16" t="s">
        <v>445</v>
      </c>
    </row>
    <row r="10" spans="1:7" ht="39.75" customHeight="1">
      <c r="A10" s="16" t="s">
        <v>446</v>
      </c>
      <c r="B10" s="16" t="s">
        <v>447</v>
      </c>
      <c r="C10" s="16" t="s">
        <v>448</v>
      </c>
      <c r="D10" s="31" t="s">
        <v>449</v>
      </c>
      <c r="E10" s="31" t="s">
        <v>450</v>
      </c>
      <c r="F10" s="16" t="s">
        <v>178</v>
      </c>
      <c r="G10" s="16" t="s">
        <v>451</v>
      </c>
    </row>
    <row r="11" spans="1:7" ht="39.75" customHeight="1">
      <c r="A11" s="16" t="s">
        <v>452</v>
      </c>
      <c r="B11" s="16" t="s">
        <v>453</v>
      </c>
      <c r="C11" s="31" t="s">
        <v>454</v>
      </c>
      <c r="D11" s="16" t="s">
        <v>207</v>
      </c>
      <c r="E11" s="32">
        <v>3232</v>
      </c>
      <c r="F11" s="16" t="s">
        <v>174</v>
      </c>
      <c r="G11" s="16" t="s">
        <v>455</v>
      </c>
    </row>
    <row r="12" spans="1:7" ht="39.75" customHeight="1">
      <c r="A12" s="16" t="s">
        <v>456</v>
      </c>
      <c r="B12" s="31" t="s">
        <v>457</v>
      </c>
      <c r="C12" s="16" t="s">
        <v>458</v>
      </c>
      <c r="D12" s="32">
        <v>1577</v>
      </c>
      <c r="E12" s="32">
        <v>1971</v>
      </c>
      <c r="F12" s="16" t="s">
        <v>178</v>
      </c>
      <c r="G12" s="16" t="s">
        <v>459</v>
      </c>
    </row>
    <row r="13" spans="1:7" ht="15">
      <c r="A13" s="16" t="s">
        <v>460</v>
      </c>
      <c r="B13" s="16" t="s">
        <v>461</v>
      </c>
      <c r="C13" s="16" t="s">
        <v>462</v>
      </c>
      <c r="D13" s="16" t="s">
        <v>207</v>
      </c>
      <c r="E13" s="32">
        <v>2417</v>
      </c>
      <c r="F13" s="16" t="s">
        <v>177</v>
      </c>
      <c r="G13" s="16" t="s">
        <v>463</v>
      </c>
    </row>
  </sheetData>
  <sheetProtection selectLockedCells="1" selectUnlockedCells="1"/>
  <mergeCells count="2">
    <mergeCell ref="A2:F2"/>
    <mergeCell ref="A4:G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16384" width="8.7109375" style="0" customWidth="1"/>
  </cols>
  <sheetData>
    <row r="2" spans="1:6" ht="15">
      <c r="A2" s="1" t="s">
        <v>384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15">
      <c r="B6" s="3" t="s">
        <v>464</v>
      </c>
      <c r="C6" s="3"/>
      <c r="D6" s="3"/>
      <c r="F6" s="3" t="s">
        <v>465</v>
      </c>
      <c r="G6" s="3"/>
      <c r="H6" s="3"/>
      <c r="J6" s="3" t="s">
        <v>466</v>
      </c>
      <c r="K6" s="3"/>
      <c r="L6" s="3"/>
      <c r="N6" s="3" t="s">
        <v>467</v>
      </c>
      <c r="O6" s="3"/>
      <c r="P6" s="3"/>
    </row>
    <row r="7" spans="1:15" ht="15">
      <c r="A7" t="s">
        <v>468</v>
      </c>
      <c r="B7" s="7" t="s">
        <v>207</v>
      </c>
      <c r="C7" s="7"/>
      <c r="F7" s="7" t="s">
        <v>207</v>
      </c>
      <c r="G7" s="7"/>
      <c r="J7" s="8">
        <v>789</v>
      </c>
      <c r="K7" s="8"/>
      <c r="N7" s="8">
        <v>789</v>
      </c>
      <c r="O7" s="8"/>
    </row>
    <row r="8" spans="1:15" ht="15">
      <c r="A8" t="s">
        <v>469</v>
      </c>
      <c r="B8" s="11">
        <v>85</v>
      </c>
      <c r="C8" s="11"/>
      <c r="F8" s="11">
        <v>467</v>
      </c>
      <c r="G8" s="11"/>
      <c r="J8" s="11">
        <v>854</v>
      </c>
      <c r="K8" s="11"/>
      <c r="N8" s="7" t="s">
        <v>7</v>
      </c>
      <c r="O8" s="7"/>
    </row>
    <row r="9" spans="1:15" ht="15">
      <c r="A9" t="s">
        <v>470</v>
      </c>
      <c r="B9" s="11">
        <v>2500</v>
      </c>
      <c r="C9" s="11"/>
      <c r="F9" s="11">
        <v>4580</v>
      </c>
      <c r="G9" s="11"/>
      <c r="J9" s="11">
        <v>18214</v>
      </c>
      <c r="K9" s="11"/>
      <c r="N9" s="11">
        <v>12082</v>
      </c>
      <c r="O9" s="11"/>
    </row>
    <row r="10" spans="1:15" ht="15">
      <c r="A10" t="s">
        <v>471</v>
      </c>
      <c r="B10" s="7" t="s">
        <v>7</v>
      </c>
      <c r="C10" s="7"/>
      <c r="F10" s="7" t="s">
        <v>7</v>
      </c>
      <c r="G10" s="7"/>
      <c r="J10" s="11">
        <v>7885</v>
      </c>
      <c r="K10" s="11"/>
      <c r="N10" s="11">
        <v>7885</v>
      </c>
      <c r="O10" s="11"/>
    </row>
    <row r="11" spans="1:15" ht="15">
      <c r="A11" t="s">
        <v>472</v>
      </c>
      <c r="B11" s="11">
        <v>1577</v>
      </c>
      <c r="C11" s="11"/>
      <c r="F11" s="7" t="s">
        <v>7</v>
      </c>
      <c r="G11" s="7"/>
      <c r="J11" s="7" t="s">
        <v>7</v>
      </c>
      <c r="K11" s="7"/>
      <c r="N11" s="7" t="s">
        <v>7</v>
      </c>
      <c r="O11" s="7"/>
    </row>
  </sheetData>
  <sheetProtection selectLockedCells="1" selectUnlockedCells="1"/>
  <mergeCells count="26">
    <mergeCell ref="A2:F2"/>
    <mergeCell ref="A4:P4"/>
    <mergeCell ref="B6:D6"/>
    <mergeCell ref="F6:H6"/>
    <mergeCell ref="J6:L6"/>
    <mergeCell ref="N6:P6"/>
    <mergeCell ref="B7:C7"/>
    <mergeCell ref="F7:G7"/>
    <mergeCell ref="J7:K7"/>
    <mergeCell ref="N7:O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S11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5" width="8.7109375" style="0" customWidth="1"/>
    <col min="6" max="6" width="10.7109375" style="0" customWidth="1"/>
    <col min="7" max="16384" width="8.7109375" style="0" customWidth="1"/>
  </cols>
  <sheetData>
    <row r="2" spans="1:19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4" spans="2:19" ht="15">
      <c r="B4" s="3" t="s">
        <v>174</v>
      </c>
      <c r="C4" s="3"/>
      <c r="D4" s="3"/>
      <c r="F4" s="3" t="s">
        <v>177</v>
      </c>
      <c r="G4" s="3"/>
      <c r="I4" s="3" t="s">
        <v>178</v>
      </c>
      <c r="J4" s="3"/>
      <c r="K4" s="3"/>
      <c r="M4" s="3" t="s">
        <v>179</v>
      </c>
      <c r="N4" s="3"/>
      <c r="O4" s="3"/>
      <c r="Q4" s="3" t="s">
        <v>17</v>
      </c>
      <c r="R4" s="3"/>
      <c r="S4" s="3"/>
    </row>
    <row r="5" spans="1:18" ht="15">
      <c r="A5" t="s">
        <v>473</v>
      </c>
      <c r="B5" s="11">
        <v>44983</v>
      </c>
      <c r="C5" s="11"/>
      <c r="F5" s="5">
        <v>43625</v>
      </c>
      <c r="I5" s="11">
        <v>62176</v>
      </c>
      <c r="J5" s="11"/>
      <c r="M5" s="11">
        <v>9362</v>
      </c>
      <c r="N5" s="11"/>
      <c r="Q5" s="11">
        <v>160146</v>
      </c>
      <c r="R5" s="11"/>
    </row>
    <row r="6" spans="1:18" ht="15">
      <c r="A6" t="s">
        <v>474</v>
      </c>
      <c r="B6" s="7" t="s">
        <v>7</v>
      </c>
      <c r="C6" s="7"/>
      <c r="F6" s="4" t="s">
        <v>7</v>
      </c>
      <c r="I6" s="11">
        <v>22916</v>
      </c>
      <c r="J6" s="11"/>
      <c r="M6" s="7" t="s">
        <v>7</v>
      </c>
      <c r="N6" s="7"/>
      <c r="Q6" s="11">
        <v>22916</v>
      </c>
      <c r="R6" s="11"/>
    </row>
    <row r="7" spans="1:18" ht="15">
      <c r="A7" t="s">
        <v>475</v>
      </c>
      <c r="B7" s="11">
        <v>44983</v>
      </c>
      <c r="C7" s="11"/>
      <c r="F7" s="5">
        <v>43625</v>
      </c>
      <c r="I7" s="11">
        <v>85092</v>
      </c>
      <c r="J7" s="11"/>
      <c r="M7" s="11">
        <v>9362</v>
      </c>
      <c r="N7" s="11"/>
      <c r="Q7" s="11">
        <v>183062</v>
      </c>
      <c r="R7" s="11"/>
    </row>
    <row r="8" spans="1:18" ht="15">
      <c r="A8" t="s">
        <v>476</v>
      </c>
      <c r="B8" s="7" t="s">
        <v>7</v>
      </c>
      <c r="C8" s="7"/>
      <c r="F8" s="4" t="s">
        <v>7</v>
      </c>
      <c r="I8" s="11">
        <v>789</v>
      </c>
      <c r="J8" s="11"/>
      <c r="M8" s="11">
        <v>618</v>
      </c>
      <c r="N8" s="11"/>
      <c r="Q8" s="11">
        <v>1407</v>
      </c>
      <c r="R8" s="11"/>
    </row>
    <row r="9" spans="1:18" ht="15">
      <c r="A9" t="s">
        <v>477</v>
      </c>
      <c r="B9" s="7" t="s">
        <v>7</v>
      </c>
      <c r="C9" s="7"/>
      <c r="F9" s="4" t="s">
        <v>7</v>
      </c>
      <c r="I9" s="17">
        <v>-1328</v>
      </c>
      <c r="J9" s="17"/>
      <c r="M9" s="7" t="s">
        <v>7</v>
      </c>
      <c r="N9" s="7"/>
      <c r="Q9" s="17">
        <v>-1328</v>
      </c>
      <c r="R9" s="17"/>
    </row>
    <row r="10" spans="1:18" ht="15">
      <c r="A10" t="s">
        <v>246</v>
      </c>
      <c r="B10" s="17">
        <v>-1730</v>
      </c>
      <c r="C10" s="17"/>
      <c r="F10" s="4" t="s">
        <v>7</v>
      </c>
      <c r="I10" s="7" t="s">
        <v>7</v>
      </c>
      <c r="J10" s="7"/>
      <c r="M10" s="17">
        <v>-421</v>
      </c>
      <c r="N10" s="17"/>
      <c r="Q10" s="17">
        <v>-2151</v>
      </c>
      <c r="R10" s="17"/>
    </row>
    <row r="11" spans="1:18" ht="15">
      <c r="A11" t="s">
        <v>478</v>
      </c>
      <c r="B11" s="8">
        <v>43253</v>
      </c>
      <c r="C11" s="8"/>
      <c r="F11" s="5">
        <v>43625</v>
      </c>
      <c r="I11" s="8">
        <v>84553</v>
      </c>
      <c r="J11" s="8"/>
      <c r="M11" s="8">
        <v>9559</v>
      </c>
      <c r="N11" s="8"/>
      <c r="Q11" s="8">
        <v>180990</v>
      </c>
      <c r="R11" s="8"/>
    </row>
  </sheetData>
  <sheetProtection selectLockedCells="1" selectUnlockedCells="1"/>
  <mergeCells count="34">
    <mergeCell ref="A2:S2"/>
    <mergeCell ref="B4:D4"/>
    <mergeCell ref="F4:G4"/>
    <mergeCell ref="I4:K4"/>
    <mergeCell ref="M4:O4"/>
    <mergeCell ref="Q4:S4"/>
    <mergeCell ref="B5:C5"/>
    <mergeCell ref="I5:J5"/>
    <mergeCell ref="M5:N5"/>
    <mergeCell ref="Q5:R5"/>
    <mergeCell ref="B6:C6"/>
    <mergeCell ref="I6:J6"/>
    <mergeCell ref="M6:N6"/>
    <mergeCell ref="Q6:R6"/>
    <mergeCell ref="B7:C7"/>
    <mergeCell ref="I7:J7"/>
    <mergeCell ref="M7:N7"/>
    <mergeCell ref="Q7:R7"/>
    <mergeCell ref="B8:C8"/>
    <mergeCell ref="I8:J8"/>
    <mergeCell ref="M8:N8"/>
    <mergeCell ref="Q8:R8"/>
    <mergeCell ref="B9:C9"/>
    <mergeCell ref="I9:J9"/>
    <mergeCell ref="M9:N9"/>
    <mergeCell ref="Q9:R9"/>
    <mergeCell ref="B10:C10"/>
    <mergeCell ref="I10:J10"/>
    <mergeCell ref="M10:N10"/>
    <mergeCell ref="Q10:R10"/>
    <mergeCell ref="B11:C11"/>
    <mergeCell ref="I11:J11"/>
    <mergeCell ref="M11:N11"/>
    <mergeCell ref="Q11:R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16384" width="8.7109375" style="0" customWidth="1"/>
  </cols>
  <sheetData>
    <row r="2" spans="1:6" ht="15">
      <c r="A2" s="1" t="s">
        <v>384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15">
      <c r="B6" s="3" t="s">
        <v>52</v>
      </c>
      <c r="C6" s="3"/>
      <c r="D6" s="3"/>
      <c r="E6" s="3"/>
      <c r="F6" s="3"/>
      <c r="G6" s="3"/>
      <c r="H6" s="3"/>
      <c r="J6" s="3" t="s">
        <v>53</v>
      </c>
      <c r="K6" s="3"/>
      <c r="L6" s="3"/>
      <c r="M6" s="3"/>
      <c r="N6" s="3"/>
      <c r="O6" s="3"/>
      <c r="P6" s="3"/>
    </row>
    <row r="7" spans="2:16" ht="15">
      <c r="B7" s="3" t="s">
        <v>479</v>
      </c>
      <c r="C7" s="3"/>
      <c r="D7" s="3"/>
      <c r="F7" s="3" t="s">
        <v>480</v>
      </c>
      <c r="G7" s="3"/>
      <c r="H7" s="3"/>
      <c r="J7" s="3" t="s">
        <v>479</v>
      </c>
      <c r="K7" s="3"/>
      <c r="L7" s="3"/>
      <c r="N7" s="3" t="s">
        <v>480</v>
      </c>
      <c r="O7" s="3"/>
      <c r="P7" s="3"/>
    </row>
    <row r="8" spans="1:15" ht="15">
      <c r="A8" t="s">
        <v>481</v>
      </c>
      <c r="B8" s="8">
        <v>5496</v>
      </c>
      <c r="C8" s="8"/>
      <c r="F8" s="28">
        <v>-1725</v>
      </c>
      <c r="G8" s="28"/>
      <c r="J8" s="8">
        <v>2917</v>
      </c>
      <c r="K8" s="8"/>
      <c r="N8" s="28">
        <v>-1019</v>
      </c>
      <c r="O8" s="28"/>
    </row>
    <row r="9" spans="1:15" ht="15">
      <c r="A9" t="s">
        <v>482</v>
      </c>
      <c r="B9" s="11">
        <v>19194</v>
      </c>
      <c r="C9" s="11"/>
      <c r="F9" s="17">
        <v>-10140</v>
      </c>
      <c r="G9" s="17"/>
      <c r="J9" s="11">
        <v>9480</v>
      </c>
      <c r="K9" s="11"/>
      <c r="N9" s="17">
        <v>-8027</v>
      </c>
      <c r="O9" s="17"/>
    </row>
    <row r="10" spans="1:15" ht="15">
      <c r="A10" t="s">
        <v>483</v>
      </c>
      <c r="B10" s="11">
        <v>4589</v>
      </c>
      <c r="C10" s="11"/>
      <c r="F10" s="17">
        <v>-2524</v>
      </c>
      <c r="G10" s="17"/>
      <c r="J10" s="11">
        <v>4589</v>
      </c>
      <c r="K10" s="11"/>
      <c r="N10" s="17">
        <v>-2065</v>
      </c>
      <c r="O10" s="17"/>
    </row>
    <row r="11" spans="1:15" ht="15">
      <c r="A11" t="s">
        <v>484</v>
      </c>
      <c r="B11" s="11">
        <v>3563</v>
      </c>
      <c r="C11" s="11"/>
      <c r="F11" s="17">
        <v>-3096</v>
      </c>
      <c r="G11" s="17"/>
      <c r="J11" s="11">
        <v>3464</v>
      </c>
      <c r="K11" s="11"/>
      <c r="N11" s="17">
        <v>-2860</v>
      </c>
      <c r="O11" s="17"/>
    </row>
    <row r="12" spans="1:15" ht="15">
      <c r="A12" t="s">
        <v>17</v>
      </c>
      <c r="B12" s="8">
        <v>32842</v>
      </c>
      <c r="C12" s="8"/>
      <c r="F12" s="28">
        <v>-17485</v>
      </c>
      <c r="G12" s="28"/>
      <c r="J12" s="8">
        <v>20450</v>
      </c>
      <c r="K12" s="8"/>
      <c r="N12" s="28">
        <v>-13971</v>
      </c>
      <c r="O12" s="28"/>
    </row>
  </sheetData>
  <sheetProtection selectLockedCells="1" selectUnlockedCells="1"/>
  <mergeCells count="28">
    <mergeCell ref="A2:F2"/>
    <mergeCell ref="A4:P4"/>
    <mergeCell ref="B6:H6"/>
    <mergeCell ref="J6:P6"/>
    <mergeCell ref="B7:D7"/>
    <mergeCell ref="F7:H7"/>
    <mergeCell ref="J7:L7"/>
    <mergeCell ref="N7:P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D10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16384" width="8.7109375" style="0" customWidth="1"/>
  </cols>
  <sheetData>
    <row r="2" spans="1:4" ht="15">
      <c r="A2" s="2"/>
      <c r="B2" s="2"/>
      <c r="C2" s="2"/>
      <c r="D2" s="2"/>
    </row>
    <row r="4" spans="1:3" ht="15">
      <c r="A4" t="s">
        <v>11</v>
      </c>
      <c r="B4" s="8">
        <v>2373</v>
      </c>
      <c r="C4" s="8"/>
    </row>
    <row r="5" spans="1:3" ht="15">
      <c r="A5" t="s">
        <v>12</v>
      </c>
      <c r="B5" s="11">
        <v>2070</v>
      </c>
      <c r="C5" s="11"/>
    </row>
    <row r="6" spans="1:3" ht="15">
      <c r="A6" t="s">
        <v>13</v>
      </c>
      <c r="B6" s="11">
        <v>1812</v>
      </c>
      <c r="C6" s="11"/>
    </row>
    <row r="7" spans="1:3" ht="15">
      <c r="A7" t="s">
        <v>14</v>
      </c>
      <c r="B7" s="11">
        <v>1528</v>
      </c>
      <c r="C7" s="11"/>
    </row>
    <row r="8" spans="1:3" ht="15">
      <c r="A8" t="s">
        <v>15</v>
      </c>
      <c r="B8" s="11">
        <v>1117</v>
      </c>
      <c r="C8" s="11"/>
    </row>
    <row r="9" spans="1:3" ht="15">
      <c r="A9" t="s">
        <v>16</v>
      </c>
      <c r="B9" s="11">
        <v>6457</v>
      </c>
      <c r="C9" s="11"/>
    </row>
    <row r="10" spans="1:3" ht="15">
      <c r="A10" t="s">
        <v>17</v>
      </c>
      <c r="B10" s="8">
        <v>15357</v>
      </c>
      <c r="C10" s="8"/>
    </row>
  </sheetData>
  <sheetProtection selectLockedCells="1" selectUnlockedCells="1"/>
  <mergeCells count="8">
    <mergeCell ref="A2:D2"/>
    <mergeCell ref="B4:C4"/>
    <mergeCell ref="B5:C5"/>
    <mergeCell ref="B6:C6"/>
    <mergeCell ref="B7:C7"/>
    <mergeCell ref="B8:C8"/>
    <mergeCell ref="B9:C9"/>
    <mergeCell ref="B10:C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H1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384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3" t="s">
        <v>52</v>
      </c>
      <c r="C6" s="3"/>
      <c r="D6" s="3"/>
      <c r="F6" s="3" t="s">
        <v>53</v>
      </c>
      <c r="G6" s="3"/>
      <c r="H6" s="3"/>
    </row>
    <row r="7" spans="1:7" ht="15">
      <c r="A7" t="s">
        <v>485</v>
      </c>
      <c r="B7" s="8">
        <v>35000</v>
      </c>
      <c r="C7" s="8"/>
      <c r="F7" s="8">
        <v>35000</v>
      </c>
      <c r="G7" s="8"/>
    </row>
    <row r="8" spans="1:7" ht="15">
      <c r="A8" t="s">
        <v>486</v>
      </c>
      <c r="B8" s="11">
        <v>40000</v>
      </c>
      <c r="C8" s="11"/>
      <c r="F8" s="11">
        <v>40000</v>
      </c>
      <c r="G8" s="11"/>
    </row>
    <row r="9" spans="1:7" ht="15">
      <c r="A9" t="s">
        <v>487</v>
      </c>
      <c r="B9" s="7" t="s">
        <v>7</v>
      </c>
      <c r="C9" s="7"/>
      <c r="F9" s="11">
        <v>13945</v>
      </c>
      <c r="G9" s="11"/>
    </row>
    <row r="10" spans="1:7" ht="15">
      <c r="A10" t="s">
        <v>488</v>
      </c>
      <c r="B10" s="11">
        <v>3300</v>
      </c>
      <c r="C10" s="11"/>
      <c r="F10" s="11">
        <v>3300</v>
      </c>
      <c r="G10" s="11"/>
    </row>
    <row r="11" spans="1:7" ht="15">
      <c r="A11" t="s">
        <v>489</v>
      </c>
      <c r="B11" s="11">
        <v>2700</v>
      </c>
      <c r="C11" s="11"/>
      <c r="F11" s="11">
        <v>2700</v>
      </c>
      <c r="G11" s="11"/>
    </row>
    <row r="12" spans="1:7" ht="15">
      <c r="A12" t="s">
        <v>490</v>
      </c>
      <c r="B12" s="11">
        <v>3700</v>
      </c>
      <c r="C12" s="11"/>
      <c r="F12" s="11">
        <v>3700</v>
      </c>
      <c r="G12" s="11"/>
    </row>
    <row r="13" spans="1:7" ht="15">
      <c r="A13" t="s">
        <v>491</v>
      </c>
      <c r="B13" s="11">
        <v>1195</v>
      </c>
      <c r="C13" s="11"/>
      <c r="F13" s="7" t="s">
        <v>7</v>
      </c>
      <c r="G13" s="7"/>
    </row>
    <row r="14" spans="2:7" ht="15">
      <c r="B14" s="11">
        <v>85895</v>
      </c>
      <c r="C14" s="11"/>
      <c r="F14" s="11">
        <v>98645</v>
      </c>
      <c r="G14" s="11"/>
    </row>
    <row r="15" spans="1:7" ht="15">
      <c r="A15" t="s">
        <v>492</v>
      </c>
      <c r="B15" s="11">
        <v>1145</v>
      </c>
      <c r="C15" s="11"/>
      <c r="F15" s="7" t="s">
        <v>7</v>
      </c>
      <c r="G15" s="7"/>
    </row>
    <row r="16" spans="1:7" ht="15">
      <c r="A16" t="s">
        <v>493</v>
      </c>
      <c r="B16" s="8">
        <v>84750</v>
      </c>
      <c r="C16" s="8"/>
      <c r="F16" s="8">
        <v>98645</v>
      </c>
      <c r="G16" s="8"/>
    </row>
  </sheetData>
  <sheetProtection selectLockedCells="1" selectUnlockedCells="1"/>
  <mergeCells count="24">
    <mergeCell ref="A2:F2"/>
    <mergeCell ref="A4:H4"/>
    <mergeCell ref="B6:D6"/>
    <mergeCell ref="F6:H6"/>
    <mergeCell ref="B7:C7"/>
    <mergeCell ref="F7:G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D10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16384" width="8.7109375" style="0" customWidth="1"/>
  </cols>
  <sheetData>
    <row r="2" spans="1:4" ht="15">
      <c r="A2" s="2"/>
      <c r="B2" s="2"/>
      <c r="C2" s="2"/>
      <c r="D2" s="2"/>
    </row>
    <row r="4" spans="1:3" ht="15">
      <c r="A4" t="s">
        <v>11</v>
      </c>
      <c r="B4" s="8">
        <v>1145</v>
      </c>
      <c r="C4" s="8"/>
    </row>
    <row r="5" spans="1:3" ht="15">
      <c r="A5" t="s">
        <v>12</v>
      </c>
      <c r="B5" s="11">
        <v>29</v>
      </c>
      <c r="C5" s="11"/>
    </row>
    <row r="6" spans="1:3" ht="15">
      <c r="A6" t="s">
        <v>13</v>
      </c>
      <c r="B6" s="11">
        <v>19</v>
      </c>
      <c r="C6" s="11"/>
    </row>
    <row r="7" spans="1:3" ht="15">
      <c r="A7" t="s">
        <v>14</v>
      </c>
      <c r="B7" s="11">
        <v>2</v>
      </c>
      <c r="C7" s="11"/>
    </row>
    <row r="8" spans="1:3" ht="15">
      <c r="A8" t="s">
        <v>15</v>
      </c>
      <c r="B8" s="11">
        <v>2700</v>
      </c>
      <c r="C8" s="11"/>
    </row>
    <row r="9" spans="1:3" ht="15">
      <c r="A9" t="s">
        <v>16</v>
      </c>
      <c r="B9" s="11">
        <v>82000</v>
      </c>
      <c r="C9" s="11"/>
    </row>
    <row r="10" spans="1:3" ht="15">
      <c r="A10" t="s">
        <v>17</v>
      </c>
      <c r="B10" s="8">
        <v>85895</v>
      </c>
      <c r="C10" s="8"/>
    </row>
  </sheetData>
  <sheetProtection selectLockedCells="1" selectUnlockedCells="1"/>
  <mergeCells count="8">
    <mergeCell ref="A2:D2"/>
    <mergeCell ref="B4:C4"/>
    <mergeCell ref="B5:C5"/>
    <mergeCell ref="B6:C6"/>
    <mergeCell ref="B7:C7"/>
    <mergeCell ref="B8:C8"/>
    <mergeCell ref="B9:C9"/>
    <mergeCell ref="B10:C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16384" width="8.7109375" style="0" customWidth="1"/>
  </cols>
  <sheetData>
    <row r="2" spans="1:6" ht="15">
      <c r="A2" s="1" t="s">
        <v>384</v>
      </c>
      <c r="B2" s="1"/>
      <c r="C2" s="1"/>
      <c r="D2" s="1"/>
      <c r="E2" s="1"/>
      <c r="F2" s="1"/>
    </row>
    <row r="4" spans="1:4" ht="15">
      <c r="A4" s="2"/>
      <c r="B4" s="2"/>
      <c r="C4" s="2"/>
      <c r="D4" s="2"/>
    </row>
    <row r="6" spans="2:4" ht="15">
      <c r="B6" s="3" t="s">
        <v>494</v>
      </c>
      <c r="C6" s="3"/>
      <c r="D6" s="3"/>
    </row>
    <row r="7" spans="1:3" ht="15">
      <c r="A7" t="s">
        <v>11</v>
      </c>
      <c r="B7" s="8">
        <v>6008</v>
      </c>
      <c r="C7" s="8"/>
    </row>
    <row r="8" spans="1:3" ht="15">
      <c r="A8" t="s">
        <v>12</v>
      </c>
      <c r="B8" s="11">
        <v>4295</v>
      </c>
      <c r="C8" s="11"/>
    </row>
    <row r="9" spans="1:3" ht="15">
      <c r="A9" t="s">
        <v>13</v>
      </c>
      <c r="B9" s="11">
        <v>3250</v>
      </c>
      <c r="C9" s="11"/>
    </row>
    <row r="10" spans="1:3" ht="15">
      <c r="A10" t="s">
        <v>14</v>
      </c>
      <c r="B10" s="11">
        <v>1952</v>
      </c>
      <c r="C10" s="11"/>
    </row>
    <row r="11" spans="1:3" ht="15">
      <c r="A11" t="s">
        <v>15</v>
      </c>
      <c r="B11" s="11">
        <v>1068</v>
      </c>
      <c r="C11" s="11"/>
    </row>
    <row r="12" spans="1:3" ht="15">
      <c r="A12" t="s">
        <v>16</v>
      </c>
      <c r="B12" s="11">
        <v>42</v>
      </c>
      <c r="C12" s="11"/>
    </row>
    <row r="13" spans="1:3" ht="15">
      <c r="A13" s="10" t="s">
        <v>495</v>
      </c>
      <c r="B13" s="8">
        <v>16615</v>
      </c>
      <c r="C13" s="8"/>
    </row>
  </sheetData>
  <sheetProtection selectLockedCells="1" selectUnlockedCells="1"/>
  <mergeCells count="10">
    <mergeCell ref="A2:F2"/>
    <mergeCell ref="A4:D4"/>
    <mergeCell ref="B6:D6"/>
    <mergeCell ref="B7:C7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M18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10.7109375" style="0" customWidth="1"/>
    <col min="3" max="8" width="8.7109375" style="0" customWidth="1"/>
    <col min="9" max="9" width="34.7109375" style="0" customWidth="1"/>
    <col min="10" max="16384" width="8.7109375" style="0" customWidth="1"/>
  </cols>
  <sheetData>
    <row r="2" spans="1:6" ht="15">
      <c r="A2" s="1" t="s">
        <v>384</v>
      </c>
      <c r="B2" s="1"/>
      <c r="C2" s="1"/>
      <c r="D2" s="1"/>
      <c r="E2" s="1"/>
      <c r="F2" s="1"/>
    </row>
    <row r="4" spans="1:1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2:13" ht="15">
      <c r="B6" s="3" t="s">
        <v>496</v>
      </c>
      <c r="C6" s="3"/>
      <c r="E6" s="3" t="s">
        <v>497</v>
      </c>
      <c r="F6" s="3"/>
      <c r="G6" s="3"/>
      <c r="I6" s="16" t="s">
        <v>498</v>
      </c>
      <c r="K6" s="3" t="s">
        <v>499</v>
      </c>
      <c r="L6" s="3"/>
      <c r="M6" s="3"/>
    </row>
    <row r="7" spans="1:12" ht="15">
      <c r="A7" t="s">
        <v>500</v>
      </c>
      <c r="B7" s="5">
        <v>110106</v>
      </c>
      <c r="E7" s="13">
        <v>30.13</v>
      </c>
      <c r="F7" s="13"/>
      <c r="I7" s="14">
        <v>1.64</v>
      </c>
      <c r="K7" s="11">
        <v>845915</v>
      </c>
      <c r="L7" s="11"/>
    </row>
    <row r="8" spans="1:12" ht="15">
      <c r="A8" t="s">
        <v>501</v>
      </c>
      <c r="B8" s="33">
        <v>-77632</v>
      </c>
      <c r="E8" s="13">
        <v>29.49</v>
      </c>
      <c r="F8" s="13"/>
      <c r="K8" s="11">
        <v>1221004</v>
      </c>
      <c r="L8" s="11"/>
    </row>
    <row r="9" spans="1:13" ht="15">
      <c r="A9" t="s">
        <v>502</v>
      </c>
      <c r="B9" s="4" t="s">
        <v>7</v>
      </c>
      <c r="E9" s="7" t="s">
        <v>7</v>
      </c>
      <c r="F9" s="7"/>
      <c r="K9" s="2"/>
      <c r="L9" s="2"/>
      <c r="M9" s="2"/>
    </row>
    <row r="10" spans="1:12" ht="15">
      <c r="A10" t="s">
        <v>503</v>
      </c>
      <c r="B10" s="5">
        <v>32474</v>
      </c>
      <c r="E10" s="13">
        <v>31.65</v>
      </c>
      <c r="F10" s="13"/>
      <c r="I10" s="14">
        <v>1.55</v>
      </c>
      <c r="K10" s="11">
        <v>661674</v>
      </c>
      <c r="L10" s="11"/>
    </row>
    <row r="11" spans="1:12" ht="15">
      <c r="A11" t="s">
        <v>501</v>
      </c>
      <c r="B11" s="33">
        <v>-8737</v>
      </c>
      <c r="E11" s="13">
        <v>30.64</v>
      </c>
      <c r="F11" s="13"/>
      <c r="I11" s="4"/>
      <c r="K11" s="11">
        <v>163830</v>
      </c>
      <c r="L11" s="11"/>
    </row>
    <row r="12" spans="1:12" ht="15">
      <c r="A12" t="s">
        <v>502</v>
      </c>
      <c r="B12" s="4" t="s">
        <v>7</v>
      </c>
      <c r="E12" s="7" t="s">
        <v>7</v>
      </c>
      <c r="F12" s="7"/>
      <c r="I12" s="4"/>
      <c r="K12" s="7" t="s">
        <v>7</v>
      </c>
      <c r="L12" s="7"/>
    </row>
    <row r="13" spans="1:12" ht="15">
      <c r="A13" t="s">
        <v>504</v>
      </c>
      <c r="B13" s="5">
        <v>23737</v>
      </c>
      <c r="E13" s="13">
        <v>32.03</v>
      </c>
      <c r="F13" s="13"/>
      <c r="I13" s="14">
        <v>1</v>
      </c>
      <c r="K13" s="11">
        <v>493304</v>
      </c>
      <c r="L13" s="11"/>
    </row>
    <row r="14" spans="1:12" ht="15">
      <c r="A14" t="s">
        <v>501</v>
      </c>
      <c r="B14" s="33">
        <v>-23737</v>
      </c>
      <c r="E14" s="13">
        <v>30.64</v>
      </c>
      <c r="F14" s="13"/>
      <c r="I14" s="4"/>
      <c r="K14" s="11">
        <v>559510</v>
      </c>
      <c r="L14" s="11"/>
    </row>
    <row r="15" spans="1:12" ht="15">
      <c r="A15" t="s">
        <v>502</v>
      </c>
      <c r="B15" s="4" t="s">
        <v>7</v>
      </c>
      <c r="E15" s="7" t="s">
        <v>7</v>
      </c>
      <c r="F15" s="7"/>
      <c r="I15" s="4"/>
      <c r="K15" s="7" t="s">
        <v>7</v>
      </c>
      <c r="L15" s="7"/>
    </row>
    <row r="16" spans="1:12" ht="15">
      <c r="A16" t="s">
        <v>505</v>
      </c>
      <c r="B16" s="4" t="s">
        <v>7</v>
      </c>
      <c r="E16" s="7" t="s">
        <v>7</v>
      </c>
      <c r="F16" s="7"/>
      <c r="I16" s="14">
        <v>0</v>
      </c>
      <c r="K16" s="7" t="s">
        <v>7</v>
      </c>
      <c r="L16" s="7"/>
    </row>
    <row r="17" spans="1:12" ht="15">
      <c r="A17" t="s">
        <v>506</v>
      </c>
      <c r="B17" s="4" t="s">
        <v>7</v>
      </c>
      <c r="E17" s="7" t="s">
        <v>7</v>
      </c>
      <c r="F17" s="7"/>
      <c r="I17" s="4"/>
      <c r="K17" s="7"/>
      <c r="L17" s="7"/>
    </row>
    <row r="18" spans="1:12" ht="15">
      <c r="A18" t="s">
        <v>507</v>
      </c>
      <c r="B18" s="4" t="s">
        <v>7</v>
      </c>
      <c r="E18" s="7" t="s">
        <v>207</v>
      </c>
      <c r="F18" s="7"/>
      <c r="I18" s="14">
        <v>0</v>
      </c>
      <c r="K18" s="7" t="s">
        <v>207</v>
      </c>
      <c r="L18" s="7"/>
    </row>
  </sheetData>
  <sheetProtection selectLockedCells="1" selectUnlockedCells="1"/>
  <mergeCells count="29">
    <mergeCell ref="A2:F2"/>
    <mergeCell ref="A4:M4"/>
    <mergeCell ref="B6:C6"/>
    <mergeCell ref="E6:G6"/>
    <mergeCell ref="K6:M6"/>
    <mergeCell ref="E7:F7"/>
    <mergeCell ref="K7:L7"/>
    <mergeCell ref="E8:F8"/>
    <mergeCell ref="K8:L8"/>
    <mergeCell ref="E9:F9"/>
    <mergeCell ref="K9:M9"/>
    <mergeCell ref="E10:F10"/>
    <mergeCell ref="K10:L10"/>
    <mergeCell ref="E11:F11"/>
    <mergeCell ref="K11:L11"/>
    <mergeCell ref="E12:F12"/>
    <mergeCell ref="K12:L12"/>
    <mergeCell ref="E13:F13"/>
    <mergeCell ref="K13:L13"/>
    <mergeCell ref="E14:F14"/>
    <mergeCell ref="K14:L14"/>
    <mergeCell ref="E15:F15"/>
    <mergeCell ref="K15:L15"/>
    <mergeCell ref="E16:F16"/>
    <mergeCell ref="K16:L16"/>
    <mergeCell ref="E17:F17"/>
    <mergeCell ref="K17:L17"/>
    <mergeCell ref="E18:F18"/>
    <mergeCell ref="K18:L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T26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16384" width="8.7109375" style="0" customWidth="1"/>
  </cols>
  <sheetData>
    <row r="2" spans="1:6" ht="15">
      <c r="A2" s="1" t="s">
        <v>51</v>
      </c>
      <c r="B2" s="1"/>
      <c r="C2" s="1"/>
      <c r="D2" s="1"/>
      <c r="E2" s="1"/>
      <c r="F2" s="1"/>
    </row>
    <row r="4" spans="1:2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6" spans="2:20" ht="15">
      <c r="B6" s="3" t="s">
        <v>52</v>
      </c>
      <c r="C6" s="3"/>
      <c r="D6" s="3"/>
      <c r="F6" s="3" t="s">
        <v>53</v>
      </c>
      <c r="G6" s="3"/>
      <c r="H6" s="3"/>
      <c r="J6" s="3" t="s">
        <v>54</v>
      </c>
      <c r="K6" s="3"/>
      <c r="L6" s="3"/>
      <c r="N6" s="3" t="s">
        <v>55</v>
      </c>
      <c r="O6" s="3"/>
      <c r="P6" s="3"/>
      <c r="R6" s="3" t="s">
        <v>56</v>
      </c>
      <c r="S6" s="3"/>
      <c r="T6" s="3"/>
    </row>
    <row r="7" spans="1:20" ht="15">
      <c r="A7" s="10" t="s">
        <v>57</v>
      </c>
      <c r="B7" s="2"/>
      <c r="C7" s="2"/>
      <c r="D7" s="2"/>
      <c r="F7" s="2"/>
      <c r="G7" s="2"/>
      <c r="H7" s="2"/>
      <c r="J7" s="2"/>
      <c r="K7" s="2"/>
      <c r="L7" s="2"/>
      <c r="N7" s="2"/>
      <c r="O7" s="2"/>
      <c r="P7" s="2"/>
      <c r="R7" s="2"/>
      <c r="S7" s="2"/>
      <c r="T7" s="2"/>
    </row>
    <row r="8" spans="1:19" ht="15">
      <c r="A8" t="s">
        <v>58</v>
      </c>
      <c r="B8" s="8">
        <v>2887071</v>
      </c>
      <c r="C8" s="8"/>
      <c r="F8" s="8">
        <v>2660329</v>
      </c>
      <c r="G8" s="8"/>
      <c r="J8" s="8">
        <v>2470448</v>
      </c>
      <c r="K8" s="8"/>
      <c r="N8" s="8">
        <v>2054933</v>
      </c>
      <c r="O8" s="8"/>
      <c r="R8" s="8">
        <v>1822336</v>
      </c>
      <c r="S8" s="8"/>
    </row>
    <row r="9" spans="1:19" ht="15">
      <c r="A9" t="s">
        <v>59</v>
      </c>
      <c r="B9" s="11">
        <v>399904</v>
      </c>
      <c r="C9" s="11"/>
      <c r="F9" s="11">
        <v>325342</v>
      </c>
      <c r="G9" s="11"/>
      <c r="J9" s="11">
        <v>280552</v>
      </c>
      <c r="K9" s="11"/>
      <c r="N9" s="11">
        <v>225109</v>
      </c>
      <c r="O9" s="11"/>
      <c r="R9" s="11">
        <v>199727</v>
      </c>
      <c r="S9" s="11"/>
    </row>
    <row r="10" spans="1:19" ht="15">
      <c r="A10" t="s">
        <v>60</v>
      </c>
      <c r="B10" s="11">
        <v>131002</v>
      </c>
      <c r="C10" s="11"/>
      <c r="F10" s="11">
        <v>95713</v>
      </c>
      <c r="G10" s="11"/>
      <c r="J10" s="11">
        <v>70258</v>
      </c>
      <c r="K10" s="11"/>
      <c r="N10" s="11">
        <v>41064</v>
      </c>
      <c r="O10" s="11"/>
      <c r="R10" s="11">
        <v>8787</v>
      </c>
      <c r="S10" s="11"/>
    </row>
    <row r="11" spans="1:19" ht="15">
      <c r="A11" t="s">
        <v>61</v>
      </c>
      <c r="B11" s="8">
        <v>80595</v>
      </c>
      <c r="C11" s="8"/>
      <c r="F11" s="8">
        <v>57551</v>
      </c>
      <c r="G11" s="8"/>
      <c r="J11" s="8">
        <v>43082</v>
      </c>
      <c r="K11" s="8"/>
      <c r="N11" s="11">
        <v>23934</v>
      </c>
      <c r="O11" s="11"/>
      <c r="R11" s="11">
        <v>4549</v>
      </c>
      <c r="S11" s="11"/>
    </row>
    <row r="12" spans="1:19" ht="15">
      <c r="A12" t="s">
        <v>62</v>
      </c>
      <c r="B12" s="12">
        <v>3.99</v>
      </c>
      <c r="C12" s="12"/>
      <c r="F12" s="12">
        <v>2.86</v>
      </c>
      <c r="G12" s="12"/>
      <c r="J12" s="12">
        <v>2.15</v>
      </c>
      <c r="K12" s="12"/>
      <c r="N12" s="12">
        <v>1.21</v>
      </c>
      <c r="O12" s="12"/>
      <c r="R12" s="12">
        <v>0.23</v>
      </c>
      <c r="S12" s="12"/>
    </row>
    <row r="13" spans="1:19" ht="15">
      <c r="A13" t="s">
        <v>63</v>
      </c>
      <c r="B13" s="12">
        <v>0.82</v>
      </c>
      <c r="C13" s="12"/>
      <c r="F13" s="12">
        <v>0.61</v>
      </c>
      <c r="G13" s="12"/>
      <c r="J13" s="12">
        <v>0.41</v>
      </c>
      <c r="K13" s="12"/>
      <c r="N13" s="12">
        <v>0.4</v>
      </c>
      <c r="O13" s="12"/>
      <c r="R13" s="12">
        <v>0.4</v>
      </c>
      <c r="S13" s="12"/>
    </row>
    <row r="14" spans="1:19" ht="15">
      <c r="A14" s="10" t="s">
        <v>64</v>
      </c>
      <c r="B14" s="7"/>
      <c r="C14" s="7"/>
      <c r="F14" s="7"/>
      <c r="G14" s="7"/>
      <c r="J14" s="7"/>
      <c r="K14" s="7"/>
      <c r="N14" s="7"/>
      <c r="O14" s="7"/>
      <c r="R14" s="7"/>
      <c r="S14" s="7"/>
    </row>
    <row r="15" spans="1:19" ht="15">
      <c r="A15" t="s">
        <v>65</v>
      </c>
      <c r="B15" s="8">
        <v>444057</v>
      </c>
      <c r="C15" s="8"/>
      <c r="F15" s="8">
        <v>397546</v>
      </c>
      <c r="G15" s="8"/>
      <c r="J15" s="8">
        <v>357299</v>
      </c>
      <c r="K15" s="8"/>
      <c r="N15" s="8">
        <v>338389</v>
      </c>
      <c r="O15" s="8"/>
      <c r="R15" s="8">
        <v>225399</v>
      </c>
      <c r="S15" s="8"/>
    </row>
    <row r="16" spans="1:19" ht="15">
      <c r="A16" s="10" t="s">
        <v>66</v>
      </c>
      <c r="B16" s="11">
        <v>1107679</v>
      </c>
      <c r="C16" s="11"/>
      <c r="F16" s="11">
        <v>1023800</v>
      </c>
      <c r="G16" s="11"/>
      <c r="J16" s="11">
        <v>916987</v>
      </c>
      <c r="K16" s="11"/>
      <c r="N16" s="11">
        <v>860540</v>
      </c>
      <c r="O16" s="11"/>
      <c r="R16" s="11">
        <v>764007</v>
      </c>
      <c r="S16" s="11"/>
    </row>
    <row r="17" spans="1:19" ht="15">
      <c r="A17" s="10" t="s">
        <v>67</v>
      </c>
      <c r="B17" s="11">
        <v>85895</v>
      </c>
      <c r="C17" s="11"/>
      <c r="F17" s="11">
        <v>98645</v>
      </c>
      <c r="G17" s="11"/>
      <c r="J17" s="11">
        <v>84700</v>
      </c>
      <c r="K17" s="11"/>
      <c r="N17" s="11">
        <v>95790</v>
      </c>
      <c r="O17" s="11"/>
      <c r="R17" s="11">
        <v>52470</v>
      </c>
      <c r="S17" s="11"/>
    </row>
    <row r="18" spans="1:19" ht="15">
      <c r="A18" t="s">
        <v>68</v>
      </c>
      <c r="B18" s="11">
        <v>766409</v>
      </c>
      <c r="C18" s="11"/>
      <c r="F18" s="11">
        <v>699560</v>
      </c>
      <c r="G18" s="11"/>
      <c r="J18" s="11">
        <v>649734</v>
      </c>
      <c r="K18" s="11"/>
      <c r="N18" s="11">
        <v>607525</v>
      </c>
      <c r="O18" s="11"/>
      <c r="R18" s="11">
        <v>582599</v>
      </c>
      <c r="S18" s="11"/>
    </row>
    <row r="19" spans="1:19" ht="15">
      <c r="A19" s="10" t="s">
        <v>69</v>
      </c>
      <c r="B19" s="7"/>
      <c r="C19" s="7"/>
      <c r="F19" s="7"/>
      <c r="G19" s="7"/>
      <c r="J19" s="7"/>
      <c r="K19" s="7"/>
      <c r="N19" s="7"/>
      <c r="O19" s="7"/>
      <c r="R19" s="7"/>
      <c r="S19" s="7"/>
    </row>
    <row r="20" spans="1:19" ht="15">
      <c r="A20" t="s">
        <v>70</v>
      </c>
      <c r="B20" s="7"/>
      <c r="C20" s="7"/>
      <c r="F20" s="7"/>
      <c r="G20" s="7"/>
      <c r="J20" s="7"/>
      <c r="K20" s="7"/>
      <c r="N20" s="7"/>
      <c r="O20" s="7"/>
      <c r="R20" s="7"/>
      <c r="S20" s="7"/>
    </row>
    <row r="21" spans="1:19" ht="15">
      <c r="A21" t="s">
        <v>71</v>
      </c>
      <c r="B21" s="7" t="s">
        <v>72</v>
      </c>
      <c r="C21" s="7"/>
      <c r="F21" s="7" t="s">
        <v>73</v>
      </c>
      <c r="G21" s="7"/>
      <c r="J21" s="7" t="s">
        <v>74</v>
      </c>
      <c r="K21" s="7"/>
      <c r="N21" s="7" t="s">
        <v>75</v>
      </c>
      <c r="O21" s="7"/>
      <c r="R21" s="7" t="s">
        <v>75</v>
      </c>
      <c r="S21" s="7"/>
    </row>
    <row r="22" spans="1:19" ht="15">
      <c r="A22" t="s">
        <v>76</v>
      </c>
      <c r="B22" s="7" t="s">
        <v>77</v>
      </c>
      <c r="C22" s="7"/>
      <c r="F22" s="7" t="s">
        <v>78</v>
      </c>
      <c r="G22" s="7"/>
      <c r="J22" s="7" t="s">
        <v>79</v>
      </c>
      <c r="K22" s="7"/>
      <c r="N22" s="7" t="s">
        <v>80</v>
      </c>
      <c r="O22" s="7"/>
      <c r="R22" s="7" t="s">
        <v>81</v>
      </c>
      <c r="S22" s="7"/>
    </row>
    <row r="23" spans="1:19" ht="15">
      <c r="A23" t="s">
        <v>82</v>
      </c>
      <c r="B23" s="7" t="s">
        <v>83</v>
      </c>
      <c r="C23" s="7"/>
      <c r="F23" s="7" t="s">
        <v>84</v>
      </c>
      <c r="G23" s="7"/>
      <c r="J23" s="7" t="s">
        <v>85</v>
      </c>
      <c r="K23" s="7"/>
      <c r="N23" s="7" t="s">
        <v>86</v>
      </c>
      <c r="O23" s="7"/>
      <c r="R23" s="7" t="s">
        <v>87</v>
      </c>
      <c r="S23" s="7"/>
    </row>
    <row r="24" spans="1:19" ht="15">
      <c r="A24" t="s">
        <v>88</v>
      </c>
      <c r="B24" s="13">
        <v>3.17</v>
      </c>
      <c r="C24" s="13"/>
      <c r="F24" s="13">
        <v>3.27</v>
      </c>
      <c r="G24" s="13"/>
      <c r="J24" s="13">
        <v>3.59</v>
      </c>
      <c r="K24" s="13"/>
      <c r="N24" s="13">
        <v>3.95</v>
      </c>
      <c r="O24" s="13"/>
      <c r="R24" s="13">
        <v>2.7</v>
      </c>
      <c r="S24" s="13"/>
    </row>
    <row r="25" spans="1:19" ht="15">
      <c r="A25" t="s">
        <v>89</v>
      </c>
      <c r="B25" s="13">
        <v>0.11</v>
      </c>
      <c r="C25" s="13"/>
      <c r="F25" s="13">
        <v>0.14</v>
      </c>
      <c r="G25" s="13"/>
      <c r="J25" s="13">
        <v>0.13</v>
      </c>
      <c r="K25" s="13"/>
      <c r="N25" s="13">
        <v>0.16</v>
      </c>
      <c r="O25" s="13"/>
      <c r="R25" s="13">
        <v>0.09</v>
      </c>
      <c r="S25" s="13"/>
    </row>
    <row r="26" spans="1:19" ht="15">
      <c r="A26" t="s">
        <v>90</v>
      </c>
      <c r="B26" s="12">
        <v>38.05</v>
      </c>
      <c r="C26" s="12"/>
      <c r="F26" s="12">
        <v>35.01</v>
      </c>
      <c r="G26" s="12"/>
      <c r="J26" s="12">
        <v>32.57</v>
      </c>
      <c r="K26" s="12"/>
      <c r="N26" s="12">
        <v>30.68</v>
      </c>
      <c r="O26" s="12"/>
      <c r="R26" s="12">
        <v>29.69</v>
      </c>
      <c r="S26" s="12"/>
    </row>
  </sheetData>
  <sheetProtection selectLockedCells="1" selectUnlockedCells="1"/>
  <mergeCells count="107">
    <mergeCell ref="A2:F2"/>
    <mergeCell ref="A4:T4"/>
    <mergeCell ref="B6:D6"/>
    <mergeCell ref="F6:H6"/>
    <mergeCell ref="J6:L6"/>
    <mergeCell ref="N6:P6"/>
    <mergeCell ref="R6:T6"/>
    <mergeCell ref="B7:D7"/>
    <mergeCell ref="F7:H7"/>
    <mergeCell ref="J7:L7"/>
    <mergeCell ref="N7:P7"/>
    <mergeCell ref="R7:T7"/>
    <mergeCell ref="B8:C8"/>
    <mergeCell ref="F8:G8"/>
    <mergeCell ref="J8:K8"/>
    <mergeCell ref="N8:O8"/>
    <mergeCell ref="R8:S8"/>
    <mergeCell ref="B9:C9"/>
    <mergeCell ref="F9:G9"/>
    <mergeCell ref="J9:K9"/>
    <mergeCell ref="N9:O9"/>
    <mergeCell ref="R9:S9"/>
    <mergeCell ref="B10:C10"/>
    <mergeCell ref="F10:G10"/>
    <mergeCell ref="J10:K10"/>
    <mergeCell ref="N10:O10"/>
    <mergeCell ref="R10:S10"/>
    <mergeCell ref="B11:C11"/>
    <mergeCell ref="F11:G11"/>
    <mergeCell ref="J11:K11"/>
    <mergeCell ref="N11:O11"/>
    <mergeCell ref="R11:S11"/>
    <mergeCell ref="B12:C12"/>
    <mergeCell ref="F12:G12"/>
    <mergeCell ref="J12:K12"/>
    <mergeCell ref="N12:O12"/>
    <mergeCell ref="R12:S12"/>
    <mergeCell ref="B13:C13"/>
    <mergeCell ref="F13:G13"/>
    <mergeCell ref="J13:K13"/>
    <mergeCell ref="N13:O13"/>
    <mergeCell ref="R13:S13"/>
    <mergeCell ref="B14:C14"/>
    <mergeCell ref="F14:G14"/>
    <mergeCell ref="J14:K14"/>
    <mergeCell ref="N14:O14"/>
    <mergeCell ref="R14:S14"/>
    <mergeCell ref="B15:C15"/>
    <mergeCell ref="F15:G15"/>
    <mergeCell ref="J15:K15"/>
    <mergeCell ref="N15:O15"/>
    <mergeCell ref="R15:S15"/>
    <mergeCell ref="B16:C16"/>
    <mergeCell ref="F16:G16"/>
    <mergeCell ref="J16:K16"/>
    <mergeCell ref="N16:O16"/>
    <mergeCell ref="R16:S16"/>
    <mergeCell ref="B17:C17"/>
    <mergeCell ref="F17:G17"/>
    <mergeCell ref="J17:K17"/>
    <mergeCell ref="N17:O17"/>
    <mergeCell ref="R17:S17"/>
    <mergeCell ref="B18:C18"/>
    <mergeCell ref="F18:G18"/>
    <mergeCell ref="J18:K18"/>
    <mergeCell ref="N18:O18"/>
    <mergeCell ref="R18:S18"/>
    <mergeCell ref="B19:C19"/>
    <mergeCell ref="F19:G19"/>
    <mergeCell ref="J19:K19"/>
    <mergeCell ref="N19:O19"/>
    <mergeCell ref="R19:S19"/>
    <mergeCell ref="B20:C20"/>
    <mergeCell ref="F20:G20"/>
    <mergeCell ref="J20:K20"/>
    <mergeCell ref="N20:O20"/>
    <mergeCell ref="R20:S20"/>
    <mergeCell ref="B21:C21"/>
    <mergeCell ref="F21:G21"/>
    <mergeCell ref="J21:K21"/>
    <mergeCell ref="N21:O21"/>
    <mergeCell ref="R21:S21"/>
    <mergeCell ref="B22:C22"/>
    <mergeCell ref="F22:G22"/>
    <mergeCell ref="J22:K22"/>
    <mergeCell ref="N22:O22"/>
    <mergeCell ref="R22:S22"/>
    <mergeCell ref="B23:C23"/>
    <mergeCell ref="F23:G23"/>
    <mergeCell ref="J23:K23"/>
    <mergeCell ref="N23:O23"/>
    <mergeCell ref="R23:S23"/>
    <mergeCell ref="B24:C24"/>
    <mergeCell ref="F24:G24"/>
    <mergeCell ref="J24:K24"/>
    <mergeCell ref="N24:O24"/>
    <mergeCell ref="R24:S24"/>
    <mergeCell ref="B25:C25"/>
    <mergeCell ref="F25:G25"/>
    <mergeCell ref="J25:K25"/>
    <mergeCell ref="N25:O25"/>
    <mergeCell ref="R25:S25"/>
    <mergeCell ref="B26:C26"/>
    <mergeCell ref="F26:G26"/>
    <mergeCell ref="J26:K26"/>
    <mergeCell ref="N26:O26"/>
    <mergeCell ref="R26:S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M1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10.7109375" style="0" customWidth="1"/>
    <col min="3" max="12" width="8.7109375" style="0" customWidth="1"/>
    <col min="13" max="13" width="41.7109375" style="0" customWidth="1"/>
    <col min="14" max="16384" width="8.7109375" style="0" customWidth="1"/>
  </cols>
  <sheetData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spans="2:13" ht="15">
      <c r="B4" s="3" t="s">
        <v>508</v>
      </c>
      <c r="C4" s="3"/>
      <c r="E4" s="3" t="s">
        <v>509</v>
      </c>
      <c r="F4" s="3"/>
      <c r="G4" s="3"/>
      <c r="I4" s="3" t="s">
        <v>510</v>
      </c>
      <c r="J4" s="3"/>
      <c r="K4" s="3"/>
      <c r="M4" s="16" t="s">
        <v>511</v>
      </c>
    </row>
    <row r="5" spans="1:13" ht="15">
      <c r="A5" t="s">
        <v>512</v>
      </c>
      <c r="B5" s="5">
        <v>186609</v>
      </c>
      <c r="E5" s="13">
        <v>32.22</v>
      </c>
      <c r="F5" s="13"/>
      <c r="I5" s="13">
        <v>3.2</v>
      </c>
      <c r="J5" s="13"/>
      <c r="M5" s="4" t="s">
        <v>513</v>
      </c>
    </row>
    <row r="6" spans="1:11" ht="15">
      <c r="A6" t="s">
        <v>514</v>
      </c>
      <c r="B6" s="5">
        <v>36481</v>
      </c>
      <c r="E6" s="13">
        <v>40.58</v>
      </c>
      <c r="F6" s="13"/>
      <c r="I6" s="2"/>
      <c r="J6" s="2"/>
      <c r="K6" s="2"/>
    </row>
    <row r="7" spans="1:11" ht="15">
      <c r="A7" t="s">
        <v>515</v>
      </c>
      <c r="B7" s="33">
        <v>-9955</v>
      </c>
      <c r="E7" s="13">
        <v>40.58</v>
      </c>
      <c r="F7" s="13"/>
      <c r="I7" s="2"/>
      <c r="J7" s="2"/>
      <c r="K7" s="2"/>
    </row>
    <row r="8" spans="1:11" ht="15">
      <c r="A8" t="s">
        <v>516</v>
      </c>
      <c r="B8" s="33">
        <v>-6715</v>
      </c>
      <c r="E8" s="13">
        <v>31.96</v>
      </c>
      <c r="F8" s="13"/>
      <c r="I8" s="2"/>
      <c r="J8" s="2"/>
      <c r="K8" s="2"/>
    </row>
    <row r="9" spans="1:13" ht="15">
      <c r="A9" t="s">
        <v>517</v>
      </c>
      <c r="B9" s="5">
        <v>206420</v>
      </c>
      <c r="E9" s="13">
        <v>32.52</v>
      </c>
      <c r="F9" s="13"/>
      <c r="I9" s="13">
        <v>2.9</v>
      </c>
      <c r="J9" s="13"/>
      <c r="M9" s="4" t="s">
        <v>518</v>
      </c>
    </row>
    <row r="10" spans="1:11" ht="15">
      <c r="A10" t="s">
        <v>514</v>
      </c>
      <c r="B10" s="5">
        <v>62555</v>
      </c>
      <c r="E10" s="13">
        <v>55.3</v>
      </c>
      <c r="F10" s="13"/>
      <c r="I10" s="2"/>
      <c r="J10" s="2"/>
      <c r="K10" s="2"/>
    </row>
    <row r="11" spans="1:11" ht="15">
      <c r="A11" t="s">
        <v>515</v>
      </c>
      <c r="B11" s="33">
        <v>-9446</v>
      </c>
      <c r="E11" s="13">
        <v>55.3</v>
      </c>
      <c r="F11" s="13"/>
      <c r="I11" s="2"/>
      <c r="J11" s="2"/>
      <c r="K11" s="2"/>
    </row>
    <row r="12" spans="1:11" ht="15">
      <c r="A12" t="s">
        <v>516</v>
      </c>
      <c r="B12" s="33">
        <v>-2443</v>
      </c>
      <c r="E12" s="13">
        <v>36.13</v>
      </c>
      <c r="F12" s="13"/>
      <c r="I12" s="2"/>
      <c r="J12" s="2"/>
      <c r="K12" s="2"/>
    </row>
    <row r="13" spans="1:13" ht="15">
      <c r="A13" t="s">
        <v>519</v>
      </c>
      <c r="B13" s="5">
        <v>257086</v>
      </c>
      <c r="E13" s="13">
        <v>36.39</v>
      </c>
      <c r="F13" s="13"/>
      <c r="I13" s="13">
        <v>1.7000000000000002</v>
      </c>
      <c r="J13" s="13"/>
      <c r="M13" s="4" t="s">
        <v>520</v>
      </c>
    </row>
    <row r="14" spans="1:11" ht="15">
      <c r="A14" t="s">
        <v>514</v>
      </c>
      <c r="B14" s="5">
        <v>76321</v>
      </c>
      <c r="E14" s="13">
        <v>54.01</v>
      </c>
      <c r="F14" s="13"/>
      <c r="I14" s="2"/>
      <c r="J14" s="2"/>
      <c r="K14" s="2"/>
    </row>
    <row r="15" spans="1:11" ht="15">
      <c r="A15" t="s">
        <v>515</v>
      </c>
      <c r="B15" s="33">
        <v>-121642</v>
      </c>
      <c r="E15" s="13">
        <v>38.61</v>
      </c>
      <c r="F15" s="13"/>
      <c r="I15" s="2"/>
      <c r="J15" s="2"/>
      <c r="K15" s="2"/>
    </row>
    <row r="16" spans="1:11" ht="15">
      <c r="A16" t="s">
        <v>516</v>
      </c>
      <c r="B16" s="33">
        <v>-3849</v>
      </c>
      <c r="E16" s="13">
        <v>48.85</v>
      </c>
      <c r="F16" s="13"/>
      <c r="I16" s="2"/>
      <c r="J16" s="2"/>
      <c r="K16" s="2"/>
    </row>
    <row r="17" spans="1:13" ht="15">
      <c r="A17" t="s">
        <v>521</v>
      </c>
      <c r="B17" s="5">
        <v>207916</v>
      </c>
      <c r="E17" s="12">
        <v>40.97</v>
      </c>
      <c r="F17" s="12"/>
      <c r="I17" s="12">
        <v>5.2</v>
      </c>
      <c r="J17" s="12"/>
      <c r="M17" s="4" t="s">
        <v>522</v>
      </c>
    </row>
  </sheetData>
  <sheetProtection selectLockedCells="1" selectUnlockedCells="1"/>
  <mergeCells count="30">
    <mergeCell ref="A2:M2"/>
    <mergeCell ref="B4:C4"/>
    <mergeCell ref="E4:G4"/>
    <mergeCell ref="I4:K4"/>
    <mergeCell ref="E5:F5"/>
    <mergeCell ref="I5:J5"/>
    <mergeCell ref="E6:F6"/>
    <mergeCell ref="I6:K6"/>
    <mergeCell ref="E7:F7"/>
    <mergeCell ref="I7:K7"/>
    <mergeCell ref="E8:F8"/>
    <mergeCell ref="I8:K8"/>
    <mergeCell ref="E9:F9"/>
    <mergeCell ref="I9:J9"/>
    <mergeCell ref="E10:F10"/>
    <mergeCell ref="I10:K10"/>
    <mergeCell ref="E11:F11"/>
    <mergeCell ref="I11:K11"/>
    <mergeCell ref="E12:F12"/>
    <mergeCell ref="I12:K12"/>
    <mergeCell ref="E13:F13"/>
    <mergeCell ref="I13:J13"/>
    <mergeCell ref="E14:F14"/>
    <mergeCell ref="I14:K14"/>
    <mergeCell ref="E15:F15"/>
    <mergeCell ref="I15:K15"/>
    <mergeCell ref="E16:F16"/>
    <mergeCell ref="I16:K16"/>
    <mergeCell ref="E17:F17"/>
    <mergeCell ref="I17:J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L15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16384" width="8.7109375" style="0" customWidth="1"/>
  </cols>
  <sheetData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4" spans="2:12" ht="15">
      <c r="B4" s="3" t="s">
        <v>52</v>
      </c>
      <c r="C4" s="3"/>
      <c r="D4" s="3"/>
      <c r="F4" s="3" t="s">
        <v>53</v>
      </c>
      <c r="G4" s="3"/>
      <c r="H4" s="3"/>
      <c r="J4" s="3" t="s">
        <v>54</v>
      </c>
      <c r="K4" s="3"/>
      <c r="L4" s="3"/>
    </row>
    <row r="5" spans="1:12" ht="15">
      <c r="A5" t="s">
        <v>523</v>
      </c>
      <c r="B5" s="2"/>
      <c r="C5" s="2"/>
      <c r="D5" s="2"/>
      <c r="F5" s="2"/>
      <c r="G5" s="2"/>
      <c r="H5" s="2"/>
      <c r="J5" s="2"/>
      <c r="K5" s="2"/>
      <c r="L5" s="2"/>
    </row>
    <row r="6" spans="1:11" ht="15">
      <c r="A6" t="s">
        <v>524</v>
      </c>
      <c r="B6" s="8">
        <v>34672</v>
      </c>
      <c r="C6" s="8"/>
      <c r="F6" s="8">
        <v>18664</v>
      </c>
      <c r="G6" s="8"/>
      <c r="J6" s="8">
        <v>12683</v>
      </c>
      <c r="K6" s="8"/>
    </row>
    <row r="7" spans="1:11" ht="15">
      <c r="A7" t="s">
        <v>525</v>
      </c>
      <c r="B7" s="11">
        <v>6643</v>
      </c>
      <c r="C7" s="11"/>
      <c r="F7" s="11">
        <v>4852</v>
      </c>
      <c r="G7" s="11"/>
      <c r="J7" s="11">
        <v>3381</v>
      </c>
      <c r="K7" s="11"/>
    </row>
    <row r="8" spans="1:11" ht="15">
      <c r="A8" t="s">
        <v>526</v>
      </c>
      <c r="B8" s="11">
        <v>5599</v>
      </c>
      <c r="C8" s="11"/>
      <c r="F8" s="11">
        <v>5619</v>
      </c>
      <c r="G8" s="11"/>
      <c r="J8" s="11">
        <v>3928</v>
      </c>
      <c r="K8" s="11"/>
    </row>
    <row r="9" spans="2:11" ht="15">
      <c r="B9" s="11">
        <v>46914</v>
      </c>
      <c r="C9" s="11"/>
      <c r="F9" s="11">
        <v>29135</v>
      </c>
      <c r="G9" s="11"/>
      <c r="J9" s="11">
        <v>19992</v>
      </c>
      <c r="K9" s="11"/>
    </row>
    <row r="10" spans="1:11" ht="15">
      <c r="A10" t="s">
        <v>527</v>
      </c>
      <c r="B10" s="7"/>
      <c r="C10" s="7"/>
      <c r="F10" s="7"/>
      <c r="G10" s="7"/>
      <c r="J10" s="7"/>
      <c r="K10" s="7"/>
    </row>
    <row r="11" spans="1:11" ht="15">
      <c r="A11" t="s">
        <v>524</v>
      </c>
      <c r="B11" s="17">
        <v>-1104</v>
      </c>
      <c r="C11" s="17"/>
      <c r="F11" s="11">
        <v>4128</v>
      </c>
      <c r="G11" s="11"/>
      <c r="J11" s="11">
        <v>3696</v>
      </c>
      <c r="K11" s="11"/>
    </row>
    <row r="12" spans="1:11" ht="15">
      <c r="A12" t="s">
        <v>525</v>
      </c>
      <c r="B12" s="11">
        <v>96</v>
      </c>
      <c r="C12" s="11"/>
      <c r="F12" s="11">
        <v>1079</v>
      </c>
      <c r="G12" s="11"/>
      <c r="J12" s="11">
        <v>600</v>
      </c>
      <c r="K12" s="11"/>
    </row>
    <row r="13" spans="1:11" ht="15">
      <c r="A13" t="s">
        <v>526</v>
      </c>
      <c r="B13" s="17">
        <v>-36</v>
      </c>
      <c r="C13" s="17"/>
      <c r="F13" s="17">
        <v>-193</v>
      </c>
      <c r="G13" s="17"/>
      <c r="J13" s="11">
        <v>166</v>
      </c>
      <c r="K13" s="11"/>
    </row>
    <row r="14" spans="2:11" ht="15">
      <c r="B14" s="17">
        <v>-1044</v>
      </c>
      <c r="C14" s="17"/>
      <c r="F14" s="11">
        <v>5014</v>
      </c>
      <c r="G14" s="11"/>
      <c r="J14" s="11">
        <v>4462</v>
      </c>
      <c r="K14" s="11"/>
    </row>
    <row r="15" spans="2:11" ht="15">
      <c r="B15" s="8">
        <v>45870</v>
      </c>
      <c r="C15" s="8"/>
      <c r="F15" s="8">
        <v>34149</v>
      </c>
      <c r="G15" s="8"/>
      <c r="J15" s="8">
        <v>24454</v>
      </c>
      <c r="K15" s="8"/>
    </row>
  </sheetData>
  <sheetProtection selectLockedCells="1" selectUnlockedCells="1"/>
  <mergeCells count="37">
    <mergeCell ref="A2:L2"/>
    <mergeCell ref="B4:D4"/>
    <mergeCell ref="F4:H4"/>
    <mergeCell ref="J4:L4"/>
    <mergeCell ref="B5:D5"/>
    <mergeCell ref="F5:H5"/>
    <mergeCell ref="J5:L5"/>
    <mergeCell ref="B6:C6"/>
    <mergeCell ref="F6:G6"/>
    <mergeCell ref="J6:K6"/>
    <mergeCell ref="B7:C7"/>
    <mergeCell ref="F7:G7"/>
    <mergeCell ref="J7:K7"/>
    <mergeCell ref="B8:C8"/>
    <mergeCell ref="F8:G8"/>
    <mergeCell ref="J8:K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  <mergeCell ref="B14:C14"/>
    <mergeCell ref="F14:G14"/>
    <mergeCell ref="J14:K14"/>
    <mergeCell ref="B15:C15"/>
    <mergeCell ref="F15:G15"/>
    <mergeCell ref="J15:K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16384" width="8.7109375" style="0" customWidth="1"/>
  </cols>
  <sheetData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4" spans="2:12" ht="15">
      <c r="B4" s="3" t="s">
        <v>52</v>
      </c>
      <c r="C4" s="3"/>
      <c r="D4" s="3"/>
      <c r="F4" s="3" t="s">
        <v>53</v>
      </c>
      <c r="G4" s="3"/>
      <c r="H4" s="3"/>
      <c r="J4" s="3" t="s">
        <v>54</v>
      </c>
      <c r="K4" s="3"/>
      <c r="L4" s="3"/>
    </row>
    <row r="5" spans="1:11" ht="15">
      <c r="A5" t="s">
        <v>528</v>
      </c>
      <c r="B5" s="8">
        <v>115231</v>
      </c>
      <c r="C5" s="8"/>
      <c r="F5" s="8">
        <v>79365</v>
      </c>
      <c r="G5" s="8"/>
      <c r="J5" s="8">
        <v>59334</v>
      </c>
      <c r="K5" s="8"/>
    </row>
    <row r="6" spans="1:11" ht="15">
      <c r="A6" t="s">
        <v>526</v>
      </c>
      <c r="B6" s="11">
        <v>15771</v>
      </c>
      <c r="C6" s="11"/>
      <c r="F6" s="11">
        <v>16348</v>
      </c>
      <c r="G6" s="11"/>
      <c r="J6" s="11">
        <v>10924</v>
      </c>
      <c r="K6" s="11"/>
    </row>
    <row r="7" spans="1:11" ht="15">
      <c r="A7" t="s">
        <v>17</v>
      </c>
      <c r="B7" s="8">
        <v>131002</v>
      </c>
      <c r="C7" s="8"/>
      <c r="F7" s="8">
        <v>95713</v>
      </c>
      <c r="G7" s="8"/>
      <c r="J7" s="8">
        <v>70258</v>
      </c>
      <c r="K7" s="8"/>
    </row>
  </sheetData>
  <sheetProtection selectLockedCells="1" selectUnlockedCells="1"/>
  <mergeCells count="13">
    <mergeCell ref="A2:L2"/>
    <mergeCell ref="B4:D4"/>
    <mergeCell ref="F4:H4"/>
    <mergeCell ref="J4:L4"/>
    <mergeCell ref="B5:C5"/>
    <mergeCell ref="F5:G5"/>
    <mergeCell ref="J5:K5"/>
    <mergeCell ref="B6:C6"/>
    <mergeCell ref="F6:G6"/>
    <mergeCell ref="J6:K6"/>
    <mergeCell ref="B7:C7"/>
    <mergeCell ref="F7:G7"/>
    <mergeCell ref="J7:K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10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384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2:9" ht="15">
      <c r="B6" s="3" t="s">
        <v>52</v>
      </c>
      <c r="C6" s="3"/>
      <c r="E6" s="3" t="s">
        <v>53</v>
      </c>
      <c r="F6" s="3"/>
      <c r="H6" s="3" t="s">
        <v>54</v>
      </c>
      <c r="I6" s="3"/>
    </row>
    <row r="7" spans="1:8" ht="15">
      <c r="A7" t="s">
        <v>529</v>
      </c>
      <c r="B7" s="4" t="s">
        <v>530</v>
      </c>
      <c r="E7" s="4" t="s">
        <v>530</v>
      </c>
      <c r="H7" s="4" t="s">
        <v>530</v>
      </c>
    </row>
    <row r="8" spans="1:8" ht="15">
      <c r="A8" t="s">
        <v>531</v>
      </c>
      <c r="B8" s="14">
        <v>3.6</v>
      </c>
      <c r="E8" s="14">
        <v>4.1</v>
      </c>
      <c r="H8" s="14">
        <v>4.2</v>
      </c>
    </row>
    <row r="9" spans="1:8" ht="15">
      <c r="A9" t="s">
        <v>532</v>
      </c>
      <c r="B9" s="15">
        <v>-0.30000000000000004</v>
      </c>
      <c r="E9" s="15">
        <v>-0.2</v>
      </c>
      <c r="H9" s="15">
        <v>-0.30000000000000004</v>
      </c>
    </row>
    <row r="10" spans="1:8" ht="15">
      <c r="A10" t="s">
        <v>533</v>
      </c>
      <c r="B10" s="15">
        <v>-2.4</v>
      </c>
      <c r="E10" s="15">
        <v>-2</v>
      </c>
      <c r="H10" s="15">
        <v>-2</v>
      </c>
    </row>
    <row r="11" spans="1:8" ht="15">
      <c r="A11" t="s">
        <v>534</v>
      </c>
      <c r="B11" s="15">
        <v>-1.6</v>
      </c>
      <c r="E11" s="15">
        <v>-1.9</v>
      </c>
      <c r="H11" s="15">
        <v>-2.5</v>
      </c>
    </row>
    <row r="12" spans="1:8" ht="15">
      <c r="A12" t="s">
        <v>535</v>
      </c>
      <c r="B12" s="14">
        <v>0.30000000000000004</v>
      </c>
      <c r="E12" s="15">
        <v>-0.2</v>
      </c>
      <c r="H12" s="14">
        <v>0.6000000000000001</v>
      </c>
    </row>
    <row r="13" spans="1:8" ht="15">
      <c r="A13" t="s">
        <v>536</v>
      </c>
      <c r="B13" s="14">
        <v>0.7</v>
      </c>
      <c r="E13" s="14">
        <v>0.6000000000000001</v>
      </c>
      <c r="H13" s="14">
        <v>0.6000000000000001</v>
      </c>
    </row>
    <row r="14" spans="1:8" ht="15">
      <c r="A14" t="s">
        <v>352</v>
      </c>
      <c r="B14" s="15">
        <v>-0.30000000000000004</v>
      </c>
      <c r="E14" s="14">
        <v>0.30000000000000004</v>
      </c>
      <c r="H14" s="15">
        <v>-0.8</v>
      </c>
    </row>
    <row r="15" spans="1:8" ht="15">
      <c r="A15" t="s">
        <v>537</v>
      </c>
      <c r="B15" s="4" t="s">
        <v>530</v>
      </c>
      <c r="E15" s="4" t="s">
        <v>538</v>
      </c>
      <c r="H15" s="4" t="s">
        <v>539</v>
      </c>
    </row>
  </sheetData>
  <sheetProtection selectLockedCells="1" selectUnlockedCells="1"/>
  <mergeCells count="5">
    <mergeCell ref="A2:F2"/>
    <mergeCell ref="A4:I4"/>
    <mergeCell ref="B6:C6"/>
    <mergeCell ref="E6:F6"/>
    <mergeCell ref="H6:I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H20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16384" width="8.7109375" style="0" customWidth="1"/>
  </cols>
  <sheetData>
    <row r="2" spans="1:8" ht="15">
      <c r="A2" s="2"/>
      <c r="B2" s="2"/>
      <c r="C2" s="2"/>
      <c r="D2" s="2"/>
      <c r="E2" s="2"/>
      <c r="F2" s="2"/>
      <c r="G2" s="2"/>
      <c r="H2" s="2"/>
    </row>
    <row r="4" spans="2:8" ht="15">
      <c r="B4" s="3" t="s">
        <v>52</v>
      </c>
      <c r="C4" s="3"/>
      <c r="D4" s="3"/>
      <c r="F4" s="3" t="s">
        <v>53</v>
      </c>
      <c r="G4" s="3"/>
      <c r="H4" s="3"/>
    </row>
    <row r="5" spans="1:7" ht="15">
      <c r="A5" t="s">
        <v>540</v>
      </c>
      <c r="B5" s="8">
        <v>10996</v>
      </c>
      <c r="C5" s="8"/>
      <c r="F5" s="8">
        <v>8189</v>
      </c>
      <c r="G5" s="8"/>
    </row>
    <row r="6" spans="1:7" ht="15">
      <c r="A6" t="s">
        <v>541</v>
      </c>
      <c r="B6" s="11">
        <v>1256</v>
      </c>
      <c r="C6" s="11"/>
      <c r="F6" s="11">
        <v>1045</v>
      </c>
      <c r="G6" s="11"/>
    </row>
    <row r="7" spans="1:7" ht="15">
      <c r="A7" t="s">
        <v>542</v>
      </c>
      <c r="B7" s="11">
        <v>478</v>
      </c>
      <c r="C7" s="11"/>
      <c r="F7" s="11">
        <v>574</v>
      </c>
      <c r="G7" s="11"/>
    </row>
    <row r="8" spans="1:7" ht="15">
      <c r="A8" t="s">
        <v>543</v>
      </c>
      <c r="B8" s="11">
        <v>3518</v>
      </c>
      <c r="C8" s="11"/>
      <c r="F8" s="11">
        <v>3034</v>
      </c>
      <c r="G8" s="11"/>
    </row>
    <row r="9" spans="1:7" ht="15">
      <c r="A9" t="s">
        <v>544</v>
      </c>
      <c r="B9" s="11">
        <v>1264</v>
      </c>
      <c r="C9" s="11"/>
      <c r="F9" s="11">
        <v>488</v>
      </c>
      <c r="G9" s="11"/>
    </row>
    <row r="10" spans="1:7" ht="15">
      <c r="A10" t="s">
        <v>545</v>
      </c>
      <c r="B10" s="11">
        <v>1213</v>
      </c>
      <c r="C10" s="11"/>
      <c r="F10" s="11">
        <v>1086</v>
      </c>
      <c r="G10" s="11"/>
    </row>
    <row r="11" spans="1:7" ht="15">
      <c r="A11" t="s">
        <v>546</v>
      </c>
      <c r="B11" s="11">
        <v>5311</v>
      </c>
      <c r="C11" s="11"/>
      <c r="F11" s="11">
        <v>4186</v>
      </c>
      <c r="G11" s="11"/>
    </row>
    <row r="12" spans="1:7" ht="15">
      <c r="A12" t="s">
        <v>352</v>
      </c>
      <c r="B12" s="11">
        <v>4728</v>
      </c>
      <c r="C12" s="11"/>
      <c r="F12" s="11">
        <v>3790</v>
      </c>
      <c r="G12" s="11"/>
    </row>
    <row r="13" spans="1:7" ht="15">
      <c r="A13" t="s">
        <v>547</v>
      </c>
      <c r="B13" s="11">
        <v>28764</v>
      </c>
      <c r="C13" s="11"/>
      <c r="F13" s="11">
        <v>22392</v>
      </c>
      <c r="G13" s="11"/>
    </row>
    <row r="14" spans="1:7" ht="15">
      <c r="A14" t="s">
        <v>548</v>
      </c>
      <c r="B14" s="17">
        <v>-1454</v>
      </c>
      <c r="C14" s="17"/>
      <c r="F14" s="17">
        <v>-1371</v>
      </c>
      <c r="G14" s="17"/>
    </row>
    <row r="15" spans="1:7" ht="15">
      <c r="A15" t="s">
        <v>549</v>
      </c>
      <c r="B15" s="11">
        <v>27310</v>
      </c>
      <c r="C15" s="11"/>
      <c r="F15" s="11">
        <v>21021</v>
      </c>
      <c r="G15" s="11"/>
    </row>
    <row r="16" spans="1:7" ht="15">
      <c r="A16" t="s">
        <v>329</v>
      </c>
      <c r="B16" s="17">
        <v>-25795</v>
      </c>
      <c r="C16" s="17"/>
      <c r="F16" s="17">
        <v>-23907</v>
      </c>
      <c r="G16" s="17"/>
    </row>
    <row r="17" spans="1:7" ht="15">
      <c r="A17" t="s">
        <v>550</v>
      </c>
      <c r="B17" s="17">
        <v>-20765</v>
      </c>
      <c r="C17" s="17"/>
      <c r="F17" s="17">
        <v>-18056</v>
      </c>
      <c r="G17" s="17"/>
    </row>
    <row r="18" spans="1:7" ht="15">
      <c r="A18" t="s">
        <v>352</v>
      </c>
      <c r="B18" s="17">
        <v>-3276</v>
      </c>
      <c r="C18" s="17"/>
      <c r="F18" s="17">
        <v>-2629</v>
      </c>
      <c r="G18" s="17"/>
    </row>
    <row r="19" spans="1:7" ht="15">
      <c r="A19" t="s">
        <v>551</v>
      </c>
      <c r="B19" s="17">
        <v>-49836</v>
      </c>
      <c r="C19" s="17"/>
      <c r="F19" s="17">
        <v>-44592</v>
      </c>
      <c r="G19" s="17"/>
    </row>
    <row r="20" spans="1:7" ht="15">
      <c r="A20" t="s">
        <v>552</v>
      </c>
      <c r="B20" s="28">
        <v>-22526</v>
      </c>
      <c r="C20" s="28"/>
      <c r="F20" s="28">
        <v>-23571</v>
      </c>
      <c r="G20" s="28"/>
    </row>
  </sheetData>
  <sheetProtection selectLockedCells="1" selectUnlockedCells="1"/>
  <mergeCells count="35">
    <mergeCell ref="A2:H2"/>
    <mergeCell ref="B4:D4"/>
    <mergeCell ref="F4:H4"/>
    <mergeCell ref="B5:C5"/>
    <mergeCell ref="F5:G5"/>
    <mergeCell ref="B6:C6"/>
    <mergeCell ref="F6:G6"/>
    <mergeCell ref="B7:C7"/>
    <mergeCell ref="F7:G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C18"/>
    <mergeCell ref="F18:G18"/>
    <mergeCell ref="B19:C19"/>
    <mergeCell ref="F19:G19"/>
    <mergeCell ref="B20:C20"/>
    <mergeCell ref="F20:G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16384" width="8.7109375" style="0" customWidth="1"/>
  </cols>
  <sheetData>
    <row r="2" spans="1:6" ht="15">
      <c r="A2" s="1" t="s">
        <v>384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3" t="s">
        <v>52</v>
      </c>
      <c r="C6" s="3"/>
      <c r="D6" s="3"/>
      <c r="F6" s="3" t="s">
        <v>53</v>
      </c>
      <c r="G6" s="3"/>
      <c r="H6" s="3"/>
      <c r="J6" s="3" t="s">
        <v>54</v>
      </c>
      <c r="K6" s="3"/>
      <c r="L6" s="3"/>
    </row>
    <row r="7" spans="1:11" ht="15">
      <c r="A7" t="s">
        <v>553</v>
      </c>
      <c r="B7" s="8">
        <v>1793</v>
      </c>
      <c r="C7" s="8"/>
      <c r="F7" s="8">
        <v>1923</v>
      </c>
      <c r="G7" s="8"/>
      <c r="J7" s="8">
        <v>1531</v>
      </c>
      <c r="K7" s="8"/>
    </row>
    <row r="8" spans="1:11" ht="15">
      <c r="A8" t="s">
        <v>554</v>
      </c>
      <c r="B8" s="7" t="s">
        <v>7</v>
      </c>
      <c r="C8" s="7"/>
      <c r="F8" s="7" t="s">
        <v>7</v>
      </c>
      <c r="G8" s="7"/>
      <c r="J8" s="11">
        <v>230</v>
      </c>
      <c r="K8" s="11"/>
    </row>
    <row r="9" spans="1:11" ht="15">
      <c r="A9" t="s">
        <v>555</v>
      </c>
      <c r="B9" s="11">
        <v>754</v>
      </c>
      <c r="C9" s="11"/>
      <c r="F9" s="11">
        <v>556</v>
      </c>
      <c r="G9" s="11"/>
      <c r="J9" s="11">
        <v>481</v>
      </c>
      <c r="K9" s="11"/>
    </row>
    <row r="10" spans="1:11" ht="15">
      <c r="A10" t="s">
        <v>556</v>
      </c>
      <c r="B10" s="7" t="s">
        <v>7</v>
      </c>
      <c r="C10" s="7"/>
      <c r="F10" s="7" t="s">
        <v>7</v>
      </c>
      <c r="G10" s="7"/>
      <c r="J10" s="7" t="s">
        <v>7</v>
      </c>
      <c r="K10" s="7"/>
    </row>
    <row r="11" spans="1:11" ht="15">
      <c r="A11" t="s">
        <v>557</v>
      </c>
      <c r="B11" s="17">
        <v>-338</v>
      </c>
      <c r="C11" s="17"/>
      <c r="F11" s="17">
        <v>-686</v>
      </c>
      <c r="G11" s="17"/>
      <c r="J11" s="17">
        <v>-319</v>
      </c>
      <c r="K11" s="17"/>
    </row>
    <row r="12" spans="1:11" ht="15">
      <c r="A12" t="s">
        <v>558</v>
      </c>
      <c r="B12" s="8">
        <v>2209</v>
      </c>
      <c r="C12" s="8"/>
      <c r="F12" s="8">
        <v>1793</v>
      </c>
      <c r="G12" s="8"/>
      <c r="J12" s="8">
        <v>1923</v>
      </c>
      <c r="K12" s="8"/>
    </row>
  </sheetData>
  <sheetProtection selectLockedCells="1" selectUnlockedCells="1"/>
  <mergeCells count="23">
    <mergeCell ref="A2:F2"/>
    <mergeCell ref="A4:L4"/>
    <mergeCell ref="B6:D6"/>
    <mergeCell ref="F6:H6"/>
    <mergeCell ref="J6:L6"/>
    <mergeCell ref="B7:C7"/>
    <mergeCell ref="F7:G7"/>
    <mergeCell ref="J7:K7"/>
    <mergeCell ref="B8:C8"/>
    <mergeCell ref="F8:G8"/>
    <mergeCell ref="J8:K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X15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16384" width="8.7109375" style="0" customWidth="1"/>
  </cols>
  <sheetData>
    <row r="2" spans="1:6" ht="15">
      <c r="A2" s="1" t="s">
        <v>384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2:24" ht="15">
      <c r="B6" s="3" t="s">
        <v>52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2:24" ht="15">
      <c r="B7" s="3" t="s">
        <v>174</v>
      </c>
      <c r="C7" s="3"/>
      <c r="D7" s="3"/>
      <c r="F7" s="3" t="s">
        <v>177</v>
      </c>
      <c r="G7" s="3"/>
      <c r="H7" s="3"/>
      <c r="J7" s="3" t="s">
        <v>178</v>
      </c>
      <c r="K7" s="3"/>
      <c r="L7" s="3"/>
      <c r="N7" s="3" t="s">
        <v>559</v>
      </c>
      <c r="O7" s="3"/>
      <c r="P7" s="3"/>
      <c r="R7" s="3" t="s">
        <v>560</v>
      </c>
      <c r="S7" s="3"/>
      <c r="T7" s="3"/>
      <c r="V7" s="3" t="s">
        <v>17</v>
      </c>
      <c r="W7" s="3"/>
      <c r="X7" s="3"/>
    </row>
    <row r="8" spans="1:23" ht="15">
      <c r="A8" t="s">
        <v>561</v>
      </c>
      <c r="B8" s="8">
        <v>922092</v>
      </c>
      <c r="C8" s="8"/>
      <c r="F8" s="8">
        <v>656550</v>
      </c>
      <c r="G8" s="8"/>
      <c r="J8" s="8">
        <v>1133398</v>
      </c>
      <c r="K8" s="8"/>
      <c r="N8" s="8">
        <v>175031</v>
      </c>
      <c r="O8" s="8"/>
      <c r="R8" s="7" t="s">
        <v>207</v>
      </c>
      <c r="S8" s="7"/>
      <c r="V8" s="8">
        <v>2887071</v>
      </c>
      <c r="W8" s="8"/>
    </row>
    <row r="9" spans="1:23" ht="15">
      <c r="A9" t="s">
        <v>562</v>
      </c>
      <c r="B9" s="11">
        <v>51796</v>
      </c>
      <c r="C9" s="11"/>
      <c r="F9" s="11">
        <v>29940</v>
      </c>
      <c r="G9" s="11"/>
      <c r="J9" s="11">
        <v>58412</v>
      </c>
      <c r="K9" s="11"/>
      <c r="N9" s="11">
        <v>13673</v>
      </c>
      <c r="O9" s="11"/>
      <c r="R9" s="7" t="s">
        <v>7</v>
      </c>
      <c r="S9" s="7"/>
      <c r="V9" s="11">
        <v>153821</v>
      </c>
      <c r="W9" s="11"/>
    </row>
    <row r="10" spans="1:23" ht="15">
      <c r="A10" t="s">
        <v>563</v>
      </c>
      <c r="B10" s="7" t="s">
        <v>7</v>
      </c>
      <c r="C10" s="7"/>
      <c r="F10" s="11">
        <v>296</v>
      </c>
      <c r="G10" s="11"/>
      <c r="J10" s="11">
        <v>516</v>
      </c>
      <c r="K10" s="11"/>
      <c r="N10" s="11">
        <v>52</v>
      </c>
      <c r="O10" s="11"/>
      <c r="R10" s="11">
        <v>4269</v>
      </c>
      <c r="S10" s="11"/>
      <c r="V10" s="11">
        <v>5133</v>
      </c>
      <c r="W10" s="11"/>
    </row>
    <row r="11" spans="1:23" ht="15">
      <c r="A11" t="s">
        <v>564</v>
      </c>
      <c r="B11" s="11">
        <v>267</v>
      </c>
      <c r="C11" s="11"/>
      <c r="F11" s="11">
        <v>9</v>
      </c>
      <c r="G11" s="11"/>
      <c r="J11" s="11">
        <v>2467</v>
      </c>
      <c r="K11" s="11"/>
      <c r="N11" s="11">
        <v>788</v>
      </c>
      <c r="O11" s="11"/>
      <c r="R11" s="7" t="s">
        <v>7</v>
      </c>
      <c r="S11" s="7"/>
      <c r="V11" s="11">
        <v>3531</v>
      </c>
      <c r="W11" s="11"/>
    </row>
    <row r="12" spans="1:23" ht="15">
      <c r="A12" t="s">
        <v>565</v>
      </c>
      <c r="B12" s="11">
        <v>7901</v>
      </c>
      <c r="C12" s="11"/>
      <c r="F12" s="11">
        <v>6255</v>
      </c>
      <c r="G12" s="11"/>
      <c r="J12" s="11">
        <v>13033</v>
      </c>
      <c r="K12" s="11"/>
      <c r="N12" s="11">
        <v>3707</v>
      </c>
      <c r="O12" s="11"/>
      <c r="R12" s="11">
        <v>6814</v>
      </c>
      <c r="S12" s="11"/>
      <c r="V12" s="11">
        <v>37710</v>
      </c>
      <c r="W12" s="11"/>
    </row>
    <row r="13" spans="1:23" ht="15">
      <c r="A13" t="s">
        <v>566</v>
      </c>
      <c r="B13" s="11">
        <v>53879</v>
      </c>
      <c r="C13" s="11"/>
      <c r="F13" s="11">
        <v>30740</v>
      </c>
      <c r="G13" s="11"/>
      <c r="J13" s="11">
        <v>70220</v>
      </c>
      <c r="K13" s="11"/>
      <c r="N13" s="11">
        <v>3038</v>
      </c>
      <c r="O13" s="11"/>
      <c r="R13" s="17">
        <v>-22410</v>
      </c>
      <c r="S13" s="17"/>
      <c r="V13" s="11">
        <v>135467</v>
      </c>
      <c r="W13" s="11"/>
    </row>
    <row r="14" spans="1:23" ht="15">
      <c r="A14" t="s">
        <v>567</v>
      </c>
      <c r="B14" s="11">
        <v>291614</v>
      </c>
      <c r="C14" s="11"/>
      <c r="F14" s="11">
        <v>185818</v>
      </c>
      <c r="G14" s="11"/>
      <c r="J14" s="11">
        <v>369077</v>
      </c>
      <c r="K14" s="11"/>
      <c r="N14" s="11">
        <v>98004</v>
      </c>
      <c r="O14" s="11"/>
      <c r="R14" s="11">
        <v>163166</v>
      </c>
      <c r="S14" s="11"/>
      <c r="V14" s="11">
        <v>1107679</v>
      </c>
      <c r="W14" s="11"/>
    </row>
    <row r="15" spans="1:23" ht="15">
      <c r="A15" t="s">
        <v>568</v>
      </c>
      <c r="B15" s="11">
        <v>9622</v>
      </c>
      <c r="C15" s="11"/>
      <c r="F15" s="11">
        <v>6138</v>
      </c>
      <c r="G15" s="11"/>
      <c r="J15" s="11">
        <v>13356</v>
      </c>
      <c r="K15" s="11"/>
      <c r="N15" s="11">
        <v>6698</v>
      </c>
      <c r="O15" s="11"/>
      <c r="R15" s="11">
        <v>7708</v>
      </c>
      <c r="S15" s="11"/>
      <c r="V15" s="11">
        <v>43522</v>
      </c>
      <c r="W15" s="11"/>
    </row>
  </sheetData>
  <sheetProtection selectLockedCells="1" selectUnlockedCells="1"/>
  <mergeCells count="57">
    <mergeCell ref="A2:F2"/>
    <mergeCell ref="A4:X4"/>
    <mergeCell ref="B6:X6"/>
    <mergeCell ref="B7:D7"/>
    <mergeCell ref="F7:H7"/>
    <mergeCell ref="J7:L7"/>
    <mergeCell ref="N7:P7"/>
    <mergeCell ref="R7:T7"/>
    <mergeCell ref="V7:X7"/>
    <mergeCell ref="B8:C8"/>
    <mergeCell ref="F8:G8"/>
    <mergeCell ref="J8:K8"/>
    <mergeCell ref="N8:O8"/>
    <mergeCell ref="R8:S8"/>
    <mergeCell ref="V8:W8"/>
    <mergeCell ref="B9:C9"/>
    <mergeCell ref="F9:G9"/>
    <mergeCell ref="J9:K9"/>
    <mergeCell ref="N9:O9"/>
    <mergeCell ref="R9:S9"/>
    <mergeCell ref="V9:W9"/>
    <mergeCell ref="B10:C10"/>
    <mergeCell ref="F10:G10"/>
    <mergeCell ref="J10:K10"/>
    <mergeCell ref="N10:O10"/>
    <mergeCell ref="R10:S10"/>
    <mergeCell ref="V10:W10"/>
    <mergeCell ref="B11:C11"/>
    <mergeCell ref="F11:G11"/>
    <mergeCell ref="J11:K11"/>
    <mergeCell ref="N11:O11"/>
    <mergeCell ref="R11:S11"/>
    <mergeCell ref="V11:W11"/>
    <mergeCell ref="B12:C12"/>
    <mergeCell ref="F12:G12"/>
    <mergeCell ref="J12:K12"/>
    <mergeCell ref="N12:O12"/>
    <mergeCell ref="R12:S12"/>
    <mergeCell ref="V12:W12"/>
    <mergeCell ref="B13:C13"/>
    <mergeCell ref="F13:G13"/>
    <mergeCell ref="J13:K13"/>
    <mergeCell ref="N13:O13"/>
    <mergeCell ref="R13:S13"/>
    <mergeCell ref="V13:W13"/>
    <mergeCell ref="B14:C14"/>
    <mergeCell ref="F14:G14"/>
    <mergeCell ref="J14:K14"/>
    <mergeCell ref="N14:O14"/>
    <mergeCell ref="R14:S14"/>
    <mergeCell ref="V14:W14"/>
    <mergeCell ref="B15:C15"/>
    <mergeCell ref="F15:G15"/>
    <mergeCell ref="J15:K15"/>
    <mergeCell ref="N15:O15"/>
    <mergeCell ref="R15:S15"/>
    <mergeCell ref="V15:W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X13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16384" width="8.7109375" style="0" customWidth="1"/>
  </cols>
  <sheetData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4" spans="2:24" ht="15">
      <c r="B4" s="3" t="s">
        <v>53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2:24" ht="15">
      <c r="B5" s="3" t="s">
        <v>174</v>
      </c>
      <c r="C5" s="3"/>
      <c r="D5" s="3"/>
      <c r="F5" s="3" t="s">
        <v>177</v>
      </c>
      <c r="G5" s="3"/>
      <c r="H5" s="3"/>
      <c r="J5" s="3" t="s">
        <v>178</v>
      </c>
      <c r="K5" s="3"/>
      <c r="L5" s="3"/>
      <c r="N5" s="3" t="s">
        <v>559</v>
      </c>
      <c r="O5" s="3"/>
      <c r="P5" s="3"/>
      <c r="R5" s="3" t="s">
        <v>560</v>
      </c>
      <c r="S5" s="3"/>
      <c r="T5" s="3"/>
      <c r="V5" s="3" t="s">
        <v>17</v>
      </c>
      <c r="W5" s="3"/>
      <c r="X5" s="3"/>
    </row>
    <row r="6" spans="1:23" ht="15">
      <c r="A6" t="s">
        <v>561</v>
      </c>
      <c r="B6" s="8">
        <v>840277</v>
      </c>
      <c r="C6" s="8"/>
      <c r="F6" s="8">
        <v>611700</v>
      </c>
      <c r="G6" s="8"/>
      <c r="J6" s="8">
        <v>1062565</v>
      </c>
      <c r="K6" s="8"/>
      <c r="N6" s="8">
        <v>145787</v>
      </c>
      <c r="O6" s="8"/>
      <c r="R6" s="7" t="s">
        <v>207</v>
      </c>
      <c r="S6" s="7"/>
      <c r="V6" s="8">
        <v>2660329</v>
      </c>
      <c r="W6" s="8"/>
    </row>
    <row r="7" spans="1:23" ht="15">
      <c r="A7" t="s">
        <v>562</v>
      </c>
      <c r="B7" s="11">
        <v>37624</v>
      </c>
      <c r="C7" s="11"/>
      <c r="F7" s="11">
        <v>20224</v>
      </c>
      <c r="G7" s="11"/>
      <c r="J7" s="11">
        <v>47737</v>
      </c>
      <c r="K7" s="11"/>
      <c r="N7" s="11">
        <v>12783</v>
      </c>
      <c r="O7" s="11"/>
      <c r="R7" s="7" t="s">
        <v>7</v>
      </c>
      <c r="S7" s="7"/>
      <c r="V7" s="11">
        <v>118368</v>
      </c>
      <c r="W7" s="11"/>
    </row>
    <row r="8" spans="1:23" ht="15">
      <c r="A8" t="s">
        <v>563</v>
      </c>
      <c r="B8" s="7" t="s">
        <v>7</v>
      </c>
      <c r="C8" s="7"/>
      <c r="F8" s="11">
        <v>323</v>
      </c>
      <c r="G8" s="11"/>
      <c r="J8" s="11">
        <v>39</v>
      </c>
      <c r="K8" s="11"/>
      <c r="N8" s="7" t="s">
        <v>7</v>
      </c>
      <c r="O8" s="7"/>
      <c r="R8" s="11">
        <v>3905</v>
      </c>
      <c r="S8" s="11"/>
      <c r="V8" s="11">
        <v>4267</v>
      </c>
      <c r="W8" s="11"/>
    </row>
    <row r="9" spans="1:23" ht="15">
      <c r="A9" t="s">
        <v>564</v>
      </c>
      <c r="B9" s="11">
        <v>331</v>
      </c>
      <c r="C9" s="11"/>
      <c r="F9" s="11">
        <v>10</v>
      </c>
      <c r="G9" s="11"/>
      <c r="J9" s="11">
        <v>1358</v>
      </c>
      <c r="K9" s="11"/>
      <c r="N9" s="11">
        <v>711</v>
      </c>
      <c r="O9" s="11"/>
      <c r="R9" s="7" t="s">
        <v>7</v>
      </c>
      <c r="S9" s="7"/>
      <c r="V9" s="11">
        <v>2410</v>
      </c>
      <c r="W9" s="11"/>
    </row>
    <row r="10" spans="1:23" ht="15">
      <c r="A10" t="s">
        <v>565</v>
      </c>
      <c r="B10" s="11">
        <v>7060</v>
      </c>
      <c r="C10" s="11"/>
      <c r="F10" s="11">
        <v>5700</v>
      </c>
      <c r="G10" s="11"/>
      <c r="J10" s="11">
        <v>11029</v>
      </c>
      <c r="K10" s="11"/>
      <c r="N10" s="11">
        <v>4082</v>
      </c>
      <c r="O10" s="11"/>
      <c r="R10" s="11">
        <v>6042</v>
      </c>
      <c r="S10" s="11"/>
      <c r="V10" s="11">
        <v>33913</v>
      </c>
      <c r="W10" s="11"/>
    </row>
    <row r="11" spans="1:23" ht="15">
      <c r="A11" t="s">
        <v>566</v>
      </c>
      <c r="B11" s="11">
        <v>32988</v>
      </c>
      <c r="C11" s="11"/>
      <c r="F11" s="11">
        <v>24474</v>
      </c>
      <c r="G11" s="11"/>
      <c r="J11" s="11">
        <v>53575</v>
      </c>
      <c r="K11" s="11"/>
      <c r="N11" s="11">
        <v>3155</v>
      </c>
      <c r="O11" s="11"/>
      <c r="R11" s="17">
        <v>-16825</v>
      </c>
      <c r="S11" s="17"/>
      <c r="V11" s="11">
        <v>97367</v>
      </c>
      <c r="W11" s="11"/>
    </row>
    <row r="12" spans="1:23" ht="15">
      <c r="A12" t="s">
        <v>567</v>
      </c>
      <c r="B12" s="11">
        <v>303213</v>
      </c>
      <c r="C12" s="11"/>
      <c r="F12" s="11">
        <v>201245</v>
      </c>
      <c r="G12" s="11"/>
      <c r="J12" s="11">
        <v>351557</v>
      </c>
      <c r="K12" s="11"/>
      <c r="N12" s="11">
        <v>85661</v>
      </c>
      <c r="O12" s="11"/>
      <c r="R12" s="11">
        <v>82124</v>
      </c>
      <c r="S12" s="11"/>
      <c r="V12" s="11">
        <v>1023800</v>
      </c>
      <c r="W12" s="11"/>
    </row>
    <row r="13" spans="1:23" ht="15">
      <c r="A13" t="s">
        <v>568</v>
      </c>
      <c r="B13" s="11">
        <v>10887</v>
      </c>
      <c r="C13" s="11"/>
      <c r="F13" s="11">
        <v>8875</v>
      </c>
      <c r="G13" s="11"/>
      <c r="J13" s="11">
        <v>11984</v>
      </c>
      <c r="K13" s="11"/>
      <c r="N13" s="11">
        <v>3879</v>
      </c>
      <c r="O13" s="11"/>
      <c r="R13" s="11">
        <v>9680</v>
      </c>
      <c r="S13" s="11"/>
      <c r="V13" s="11">
        <v>45305</v>
      </c>
      <c r="W13" s="11"/>
    </row>
  </sheetData>
  <sheetProtection selectLockedCells="1" selectUnlockedCells="1"/>
  <mergeCells count="56">
    <mergeCell ref="A2:X2"/>
    <mergeCell ref="B4:X4"/>
    <mergeCell ref="B5:D5"/>
    <mergeCell ref="F5:H5"/>
    <mergeCell ref="J5:L5"/>
    <mergeCell ref="N5:P5"/>
    <mergeCell ref="R5:T5"/>
    <mergeCell ref="V5:X5"/>
    <mergeCell ref="B6:C6"/>
    <mergeCell ref="F6:G6"/>
    <mergeCell ref="J6:K6"/>
    <mergeCell ref="N6:O6"/>
    <mergeCell ref="R6:S6"/>
    <mergeCell ref="V6:W6"/>
    <mergeCell ref="B7:C7"/>
    <mergeCell ref="F7:G7"/>
    <mergeCell ref="J7:K7"/>
    <mergeCell ref="N7:O7"/>
    <mergeCell ref="R7:S7"/>
    <mergeCell ref="V7:W7"/>
    <mergeCell ref="B8:C8"/>
    <mergeCell ref="F8:G8"/>
    <mergeCell ref="J8:K8"/>
    <mergeCell ref="N8:O8"/>
    <mergeCell ref="R8:S8"/>
    <mergeCell ref="V8:W8"/>
    <mergeCell ref="B9:C9"/>
    <mergeCell ref="F9:G9"/>
    <mergeCell ref="J9:K9"/>
    <mergeCell ref="N9:O9"/>
    <mergeCell ref="R9:S9"/>
    <mergeCell ref="V9:W9"/>
    <mergeCell ref="B10:C10"/>
    <mergeCell ref="F10:G10"/>
    <mergeCell ref="J10:K10"/>
    <mergeCell ref="N10:O10"/>
    <mergeCell ref="R10:S10"/>
    <mergeCell ref="V10:W10"/>
    <mergeCell ref="B11:C11"/>
    <mergeCell ref="F11:G11"/>
    <mergeCell ref="J11:K11"/>
    <mergeCell ref="N11:O11"/>
    <mergeCell ref="R11:S11"/>
    <mergeCell ref="V11:W11"/>
    <mergeCell ref="B12:C12"/>
    <mergeCell ref="F12:G12"/>
    <mergeCell ref="J12:K12"/>
    <mergeCell ref="N12:O12"/>
    <mergeCell ref="R12:S12"/>
    <mergeCell ref="V12:W12"/>
    <mergeCell ref="B13:C13"/>
    <mergeCell ref="F13:G13"/>
    <mergeCell ref="J13:K13"/>
    <mergeCell ref="N13:O13"/>
    <mergeCell ref="R13:S13"/>
    <mergeCell ref="V13:W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X15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16384" width="8.7109375" style="0" customWidth="1"/>
  </cols>
  <sheetData>
    <row r="2" spans="1:6" ht="15">
      <c r="A2" s="1" t="s">
        <v>384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2:24" ht="15">
      <c r="B6" s="3" t="s">
        <v>54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2:24" ht="15">
      <c r="B7" s="3" t="s">
        <v>174</v>
      </c>
      <c r="C7" s="3"/>
      <c r="D7" s="3"/>
      <c r="F7" s="3" t="s">
        <v>177</v>
      </c>
      <c r="G7" s="3"/>
      <c r="H7" s="3"/>
      <c r="J7" s="3" t="s">
        <v>178</v>
      </c>
      <c r="K7" s="3"/>
      <c r="L7" s="3"/>
      <c r="N7" s="3" t="s">
        <v>559</v>
      </c>
      <c r="O7" s="3"/>
      <c r="P7" s="3"/>
      <c r="R7" s="3" t="s">
        <v>560</v>
      </c>
      <c r="S7" s="3"/>
      <c r="T7" s="3"/>
      <c r="V7" s="3" t="s">
        <v>17</v>
      </c>
      <c r="W7" s="3"/>
      <c r="X7" s="3"/>
    </row>
    <row r="8" spans="1:23" ht="15">
      <c r="A8" t="s">
        <v>561</v>
      </c>
      <c r="B8" s="8">
        <v>811438</v>
      </c>
      <c r="C8" s="8"/>
      <c r="F8" s="8">
        <v>568237</v>
      </c>
      <c r="G8" s="8"/>
      <c r="J8" s="8">
        <v>950684</v>
      </c>
      <c r="K8" s="8"/>
      <c r="N8" s="8">
        <v>140089</v>
      </c>
      <c r="O8" s="8"/>
      <c r="R8" s="7" t="s">
        <v>207</v>
      </c>
      <c r="S8" s="7"/>
      <c r="V8" s="8">
        <v>2470448</v>
      </c>
      <c r="W8" s="8"/>
    </row>
    <row r="9" spans="1:23" ht="15">
      <c r="A9" t="s">
        <v>562</v>
      </c>
      <c r="B9" s="11">
        <v>46103</v>
      </c>
      <c r="C9" s="11"/>
      <c r="F9" s="11">
        <v>17689</v>
      </c>
      <c r="G9" s="11"/>
      <c r="J9" s="11">
        <v>38176</v>
      </c>
      <c r="K9" s="11"/>
      <c r="N9" s="11">
        <v>11798</v>
      </c>
      <c r="O9" s="11"/>
      <c r="R9" s="7" t="s">
        <v>7</v>
      </c>
      <c r="S9" s="7"/>
      <c r="V9" s="11">
        <v>113766</v>
      </c>
      <c r="W9" s="11"/>
    </row>
    <row r="10" spans="1:23" ht="15">
      <c r="A10" t="s">
        <v>563</v>
      </c>
      <c r="B10" s="7" t="s">
        <v>7</v>
      </c>
      <c r="C10" s="7"/>
      <c r="F10" s="11">
        <v>356</v>
      </c>
      <c r="G10" s="11"/>
      <c r="J10" s="11">
        <v>48</v>
      </c>
      <c r="K10" s="11"/>
      <c r="N10" s="7" t="s">
        <v>7</v>
      </c>
      <c r="O10" s="7"/>
      <c r="R10" s="11">
        <v>4447</v>
      </c>
      <c r="S10" s="11"/>
      <c r="V10" s="11">
        <v>4851</v>
      </c>
      <c r="W10" s="11"/>
    </row>
    <row r="11" spans="1:23" ht="15">
      <c r="A11" t="s">
        <v>564</v>
      </c>
      <c r="B11" s="11">
        <v>331</v>
      </c>
      <c r="C11" s="11"/>
      <c r="F11" s="11">
        <v>8</v>
      </c>
      <c r="G11" s="11"/>
      <c r="J11" s="11">
        <v>1416</v>
      </c>
      <c r="K11" s="11"/>
      <c r="N11" s="11">
        <v>718</v>
      </c>
      <c r="O11" s="11"/>
      <c r="R11" s="7" t="s">
        <v>7</v>
      </c>
      <c r="S11" s="7"/>
      <c r="V11" s="11">
        <v>2473</v>
      </c>
      <c r="W11" s="11"/>
    </row>
    <row r="12" spans="1:23" ht="15">
      <c r="A12" t="s">
        <v>565</v>
      </c>
      <c r="B12" s="11">
        <v>6541</v>
      </c>
      <c r="C12" s="11"/>
      <c r="F12" s="11">
        <v>4762</v>
      </c>
      <c r="G12" s="11"/>
      <c r="J12" s="11">
        <v>9830</v>
      </c>
      <c r="K12" s="11"/>
      <c r="N12" s="11">
        <v>4288</v>
      </c>
      <c r="O12" s="11"/>
      <c r="R12" s="11">
        <v>5670</v>
      </c>
      <c r="S12" s="11"/>
      <c r="V12" s="11">
        <v>31091</v>
      </c>
      <c r="W12" s="11"/>
    </row>
    <row r="13" spans="1:23" ht="15">
      <c r="A13" t="s">
        <v>566</v>
      </c>
      <c r="B13" s="11">
        <v>21167</v>
      </c>
      <c r="C13" s="11"/>
      <c r="F13" s="11">
        <v>23680</v>
      </c>
      <c r="G13" s="11"/>
      <c r="J13" s="11">
        <v>42003</v>
      </c>
      <c r="K13" s="11"/>
      <c r="N13" s="17">
        <v>-1850</v>
      </c>
      <c r="O13" s="17"/>
      <c r="R13" s="17">
        <v>-10732</v>
      </c>
      <c r="S13" s="17"/>
      <c r="V13" s="11">
        <v>74268</v>
      </c>
      <c r="W13" s="11"/>
    </row>
    <row r="14" spans="1:23" ht="15">
      <c r="A14" t="s">
        <v>567</v>
      </c>
      <c r="B14" s="11">
        <v>287382</v>
      </c>
      <c r="C14" s="11"/>
      <c r="F14" s="11">
        <v>178008</v>
      </c>
      <c r="G14" s="11"/>
      <c r="J14" s="11">
        <v>300443</v>
      </c>
      <c r="K14" s="11"/>
      <c r="N14" s="11">
        <v>79510</v>
      </c>
      <c r="O14" s="11"/>
      <c r="R14" s="11">
        <v>71644</v>
      </c>
      <c r="S14" s="11"/>
      <c r="V14" s="11">
        <v>916987</v>
      </c>
      <c r="W14" s="11"/>
    </row>
    <row r="15" spans="1:23" ht="15">
      <c r="A15" t="s">
        <v>568</v>
      </c>
      <c r="B15" s="11">
        <v>8390</v>
      </c>
      <c r="C15" s="11"/>
      <c r="F15" s="11">
        <v>6010</v>
      </c>
      <c r="G15" s="11"/>
      <c r="J15" s="11">
        <v>11069</v>
      </c>
      <c r="K15" s="11"/>
      <c r="N15" s="11">
        <v>6285</v>
      </c>
      <c r="O15" s="11"/>
      <c r="R15" s="11">
        <v>8269</v>
      </c>
      <c r="S15" s="11"/>
      <c r="V15" s="11">
        <v>40023</v>
      </c>
      <c r="W15" s="11"/>
    </row>
  </sheetData>
  <sheetProtection selectLockedCells="1" selectUnlockedCells="1"/>
  <mergeCells count="57">
    <mergeCell ref="A2:F2"/>
    <mergeCell ref="A4:X4"/>
    <mergeCell ref="B6:X6"/>
    <mergeCell ref="B7:D7"/>
    <mergeCell ref="F7:H7"/>
    <mergeCell ref="J7:L7"/>
    <mergeCell ref="N7:P7"/>
    <mergeCell ref="R7:T7"/>
    <mergeCell ref="V7:X7"/>
    <mergeCell ref="B8:C8"/>
    <mergeCell ref="F8:G8"/>
    <mergeCell ref="J8:K8"/>
    <mergeCell ref="N8:O8"/>
    <mergeCell ref="R8:S8"/>
    <mergeCell ref="V8:W8"/>
    <mergeCell ref="B9:C9"/>
    <mergeCell ref="F9:G9"/>
    <mergeCell ref="J9:K9"/>
    <mergeCell ref="N9:O9"/>
    <mergeCell ref="R9:S9"/>
    <mergeCell ref="V9:W9"/>
    <mergeCell ref="B10:C10"/>
    <mergeCell ref="F10:G10"/>
    <mergeCell ref="J10:K10"/>
    <mergeCell ref="N10:O10"/>
    <mergeCell ref="R10:S10"/>
    <mergeCell ref="V10:W10"/>
    <mergeCell ref="B11:C11"/>
    <mergeCell ref="F11:G11"/>
    <mergeCell ref="J11:K11"/>
    <mergeCell ref="N11:O11"/>
    <mergeCell ref="R11:S11"/>
    <mergeCell ref="V11:W11"/>
    <mergeCell ref="B12:C12"/>
    <mergeCell ref="F12:G12"/>
    <mergeCell ref="J12:K12"/>
    <mergeCell ref="N12:O12"/>
    <mergeCell ref="R12:S12"/>
    <mergeCell ref="V12:W12"/>
    <mergeCell ref="B13:C13"/>
    <mergeCell ref="F13:G13"/>
    <mergeCell ref="J13:K13"/>
    <mergeCell ref="N13:O13"/>
    <mergeCell ref="R13:S13"/>
    <mergeCell ref="V13:W13"/>
    <mergeCell ref="B14:C14"/>
    <mergeCell ref="F14:G14"/>
    <mergeCell ref="J14:K14"/>
    <mergeCell ref="N14:O14"/>
    <mergeCell ref="R14:S14"/>
    <mergeCell ref="V14:W14"/>
    <mergeCell ref="B15:C15"/>
    <mergeCell ref="F15:G15"/>
    <mergeCell ref="J15:K15"/>
    <mergeCell ref="N15:O15"/>
    <mergeCell ref="R15:S15"/>
    <mergeCell ref="V15:W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X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2:24" ht="15">
      <c r="B6" s="3" t="s">
        <v>52</v>
      </c>
      <c r="C6" s="3"/>
      <c r="D6" s="3"/>
      <c r="E6" s="3"/>
      <c r="F6" s="3"/>
      <c r="G6" s="3"/>
      <c r="H6" s="3"/>
      <c r="J6" s="3" t="s">
        <v>53</v>
      </c>
      <c r="K6" s="3"/>
      <c r="L6" s="3"/>
      <c r="M6" s="3"/>
      <c r="N6" s="3"/>
      <c r="O6" s="3"/>
      <c r="P6" s="3"/>
      <c r="R6" s="3" t="s">
        <v>54</v>
      </c>
      <c r="S6" s="3"/>
      <c r="T6" s="3"/>
      <c r="U6" s="3"/>
      <c r="V6" s="3"/>
      <c r="W6" s="3"/>
      <c r="X6" s="3"/>
    </row>
    <row r="7" spans="2:24" ht="15">
      <c r="B7" s="3" t="s">
        <v>171</v>
      </c>
      <c r="C7" s="3"/>
      <c r="D7" s="3"/>
      <c r="F7" s="3" t="s">
        <v>569</v>
      </c>
      <c r="G7" s="3"/>
      <c r="H7" s="3"/>
      <c r="J7" s="3" t="s">
        <v>171</v>
      </c>
      <c r="K7" s="3"/>
      <c r="L7" s="3"/>
      <c r="N7" s="3" t="s">
        <v>569</v>
      </c>
      <c r="O7" s="3"/>
      <c r="P7" s="3"/>
      <c r="R7" s="3" t="s">
        <v>171</v>
      </c>
      <c r="S7" s="3"/>
      <c r="T7" s="3"/>
      <c r="V7" s="3" t="s">
        <v>569</v>
      </c>
      <c r="W7" s="3"/>
      <c r="X7" s="3"/>
    </row>
    <row r="8" spans="1:23" ht="15">
      <c r="A8" t="s">
        <v>570</v>
      </c>
      <c r="B8" s="8">
        <v>2811359</v>
      </c>
      <c r="C8" s="8"/>
      <c r="F8" s="8">
        <v>244040</v>
      </c>
      <c r="G8" s="8"/>
      <c r="J8" s="8">
        <v>2596278</v>
      </c>
      <c r="K8" s="8"/>
      <c r="N8" s="8">
        <v>242156</v>
      </c>
      <c r="O8" s="8"/>
      <c r="R8" s="8">
        <v>2410313</v>
      </c>
      <c r="S8" s="8"/>
      <c r="V8" s="8">
        <v>233237</v>
      </c>
      <c r="W8" s="8"/>
    </row>
    <row r="9" spans="1:23" ht="15">
      <c r="A9" t="s">
        <v>526</v>
      </c>
      <c r="B9" s="11">
        <v>75712</v>
      </c>
      <c r="C9" s="11"/>
      <c r="F9" s="11">
        <v>15408</v>
      </c>
      <c r="G9" s="11"/>
      <c r="J9" s="11">
        <v>64051</v>
      </c>
      <c r="K9" s="11"/>
      <c r="N9" s="11">
        <v>15678</v>
      </c>
      <c r="O9" s="11"/>
      <c r="R9" s="11">
        <v>60135</v>
      </c>
      <c r="S9" s="11"/>
      <c r="V9" s="11">
        <v>16260</v>
      </c>
      <c r="W9" s="11"/>
    </row>
    <row r="10" spans="1:23" ht="15">
      <c r="A10" t="s">
        <v>17</v>
      </c>
      <c r="B10" s="8">
        <v>2887071</v>
      </c>
      <c r="C10" s="8"/>
      <c r="F10" s="8">
        <v>259448</v>
      </c>
      <c r="G10" s="8"/>
      <c r="J10" s="8">
        <v>2660329</v>
      </c>
      <c r="K10" s="8"/>
      <c r="N10" s="8">
        <v>257834</v>
      </c>
      <c r="O10" s="8"/>
      <c r="R10" s="8">
        <v>2470448</v>
      </c>
      <c r="S10" s="8"/>
      <c r="V10" s="8">
        <v>249497</v>
      </c>
      <c r="W10" s="8"/>
    </row>
  </sheetData>
  <sheetProtection selectLockedCells="1" selectUnlockedCells="1"/>
  <mergeCells count="29">
    <mergeCell ref="A2:F2"/>
    <mergeCell ref="A4:X4"/>
    <mergeCell ref="B6:H6"/>
    <mergeCell ref="J6:P6"/>
    <mergeCell ref="R6:X6"/>
    <mergeCell ref="B7:D7"/>
    <mergeCell ref="F7:H7"/>
    <mergeCell ref="J7:L7"/>
    <mergeCell ref="N7:P7"/>
    <mergeCell ref="R7:T7"/>
    <mergeCell ref="V7:X7"/>
    <mergeCell ref="B8:C8"/>
    <mergeCell ref="F8:G8"/>
    <mergeCell ref="J8:K8"/>
    <mergeCell ref="N8:O8"/>
    <mergeCell ref="R8:S8"/>
    <mergeCell ref="V8:W8"/>
    <mergeCell ref="B9:C9"/>
    <mergeCell ref="F9:G9"/>
    <mergeCell ref="J9:K9"/>
    <mergeCell ref="N9:O9"/>
    <mergeCell ref="R9:S9"/>
    <mergeCell ref="V9:W9"/>
    <mergeCell ref="B10:C10"/>
    <mergeCell ref="F10:G10"/>
    <mergeCell ref="J10:K10"/>
    <mergeCell ref="N10:O10"/>
    <mergeCell ref="R10:S10"/>
    <mergeCell ref="V10:W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1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2.7109375" style="0" customWidth="1"/>
    <col min="5" max="16384" width="8.7109375" style="0" customWidth="1"/>
  </cols>
  <sheetData>
    <row r="2" spans="1:6" ht="15">
      <c r="A2" s="1" t="s">
        <v>91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3" t="s">
        <v>92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15">
      <c r="B7" s="3" t="s">
        <v>52</v>
      </c>
      <c r="C7" s="3"/>
      <c r="D7" s="3"/>
      <c r="F7" s="3" t="s">
        <v>53</v>
      </c>
      <c r="G7" s="3"/>
      <c r="H7" s="3"/>
      <c r="J7" s="3" t="s">
        <v>54</v>
      </c>
      <c r="K7" s="3"/>
      <c r="L7" s="3"/>
    </row>
    <row r="8" spans="1:11" ht="15">
      <c r="A8" t="s">
        <v>93</v>
      </c>
      <c r="B8" s="8">
        <v>379</v>
      </c>
      <c r="C8" s="8"/>
      <c r="F8" s="8">
        <v>395</v>
      </c>
      <c r="G8" s="8"/>
      <c r="J8" s="8">
        <v>393</v>
      </c>
      <c r="K8" s="8"/>
    </row>
    <row r="9" spans="1:11" ht="15">
      <c r="A9" t="s">
        <v>94</v>
      </c>
      <c r="B9" s="11">
        <v>361</v>
      </c>
      <c r="C9" s="11"/>
      <c r="F9" s="11">
        <v>394</v>
      </c>
      <c r="G9" s="11"/>
      <c r="J9" s="11">
        <v>409</v>
      </c>
      <c r="K9" s="11"/>
    </row>
    <row r="10" spans="1:11" ht="15">
      <c r="A10" t="s">
        <v>95</v>
      </c>
      <c r="B10" s="11">
        <v>339</v>
      </c>
      <c r="C10" s="11"/>
      <c r="F10" s="11">
        <v>387</v>
      </c>
      <c r="G10" s="11"/>
      <c r="J10" s="11">
        <v>436</v>
      </c>
      <c r="K10" s="11"/>
    </row>
    <row r="11" spans="1:11" ht="15">
      <c r="A11" t="s">
        <v>96</v>
      </c>
      <c r="B11" s="11">
        <v>334</v>
      </c>
      <c r="C11" s="11"/>
      <c r="F11" s="11">
        <v>367</v>
      </c>
      <c r="G11" s="11"/>
      <c r="J11" s="11">
        <v>429</v>
      </c>
      <c r="K11" s="11"/>
    </row>
    <row r="12" spans="1:11" ht="15">
      <c r="A12" t="s">
        <v>97</v>
      </c>
      <c r="B12" s="11">
        <v>315</v>
      </c>
      <c r="C12" s="11"/>
      <c r="F12" s="11">
        <v>377</v>
      </c>
      <c r="G12" s="11"/>
      <c r="J12" s="11">
        <v>367</v>
      </c>
      <c r="K12" s="11"/>
    </row>
    <row r="13" spans="1:11" ht="15">
      <c r="A13" t="s">
        <v>98</v>
      </c>
      <c r="B13" s="11">
        <v>328</v>
      </c>
      <c r="C13" s="11"/>
      <c r="F13" s="11">
        <v>375</v>
      </c>
      <c r="G13" s="11"/>
      <c r="J13" s="11">
        <v>329</v>
      </c>
      <c r="K13" s="11"/>
    </row>
    <row r="14" spans="1:11" ht="15">
      <c r="A14" t="s">
        <v>99</v>
      </c>
      <c r="B14" s="11">
        <v>346</v>
      </c>
      <c r="C14" s="11"/>
      <c r="F14" s="11">
        <v>381</v>
      </c>
      <c r="G14" s="11"/>
      <c r="J14" s="11">
        <v>343</v>
      </c>
      <c r="K14" s="11"/>
    </row>
    <row r="15" spans="1:11" ht="15">
      <c r="A15" t="s">
        <v>100</v>
      </c>
      <c r="B15" s="11">
        <v>327</v>
      </c>
      <c r="C15" s="11"/>
      <c r="F15" s="11">
        <v>401</v>
      </c>
      <c r="G15" s="11"/>
      <c r="J15" s="11">
        <v>353</v>
      </c>
      <c r="K15" s="11"/>
    </row>
    <row r="16" spans="1:11" ht="15">
      <c r="A16" t="s">
        <v>101</v>
      </c>
      <c r="B16" s="11">
        <v>300</v>
      </c>
      <c r="C16" s="11"/>
      <c r="F16" s="11">
        <v>398</v>
      </c>
      <c r="G16" s="11"/>
      <c r="J16" s="11">
        <v>368</v>
      </c>
      <c r="K16" s="11"/>
    </row>
    <row r="17" spans="1:11" ht="15">
      <c r="A17" t="s">
        <v>102</v>
      </c>
      <c r="B17" s="11">
        <v>308</v>
      </c>
      <c r="C17" s="11"/>
      <c r="F17" s="11">
        <v>381</v>
      </c>
      <c r="G17" s="11"/>
      <c r="J17" s="11">
        <v>384</v>
      </c>
      <c r="K17" s="11"/>
    </row>
    <row r="18" spans="1:11" ht="15">
      <c r="A18" t="s">
        <v>103</v>
      </c>
      <c r="B18" s="11">
        <v>326</v>
      </c>
      <c r="C18" s="11"/>
      <c r="F18" s="11">
        <v>367</v>
      </c>
      <c r="G18" s="11"/>
      <c r="J18" s="11">
        <v>398</v>
      </c>
      <c r="K18" s="11"/>
    </row>
    <row r="19" spans="1:11" ht="15">
      <c r="A19" t="s">
        <v>104</v>
      </c>
      <c r="B19" s="11">
        <v>314</v>
      </c>
      <c r="C19" s="11"/>
      <c r="F19" s="11">
        <v>375</v>
      </c>
      <c r="G19" s="11"/>
      <c r="J19" s="11">
        <v>385</v>
      </c>
      <c r="K19" s="11"/>
    </row>
    <row r="20" spans="1:11" ht="15">
      <c r="A20" t="s">
        <v>105</v>
      </c>
      <c r="B20" s="8">
        <v>331</v>
      </c>
      <c r="C20" s="8"/>
      <c r="F20" s="8">
        <v>383</v>
      </c>
      <c r="G20" s="8"/>
      <c r="J20" s="8">
        <v>383</v>
      </c>
      <c r="K20" s="8"/>
    </row>
    <row r="21" spans="1:11" ht="15">
      <c r="A21" t="s">
        <v>106</v>
      </c>
      <c r="B21" s="7" t="s">
        <v>107</v>
      </c>
      <c r="C21" s="7"/>
      <c r="D21" t="s">
        <v>108</v>
      </c>
      <c r="F21" s="7" t="s">
        <v>109</v>
      </c>
      <c r="G21" s="7"/>
      <c r="J21" s="7"/>
      <c r="K21" s="7"/>
    </row>
  </sheetData>
  <sheetProtection selectLockedCells="1" selectUnlockedCells="1"/>
  <mergeCells count="48">
    <mergeCell ref="A2:F2"/>
    <mergeCell ref="A4:L4"/>
    <mergeCell ref="B6:L6"/>
    <mergeCell ref="B7:D7"/>
    <mergeCell ref="F7:H7"/>
    <mergeCell ref="J7:L7"/>
    <mergeCell ref="B8:C8"/>
    <mergeCell ref="F8:G8"/>
    <mergeCell ref="J8:K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  <mergeCell ref="B14:C14"/>
    <mergeCell ref="F14:G14"/>
    <mergeCell ref="J14:K14"/>
    <mergeCell ref="B15:C15"/>
    <mergeCell ref="F15:G15"/>
    <mergeCell ref="J15:K15"/>
    <mergeCell ref="B16:C16"/>
    <mergeCell ref="F16:G16"/>
    <mergeCell ref="J16:K16"/>
    <mergeCell ref="B17:C17"/>
    <mergeCell ref="F17:G17"/>
    <mergeCell ref="J17:K17"/>
    <mergeCell ref="B18:C18"/>
    <mergeCell ref="F18:G18"/>
    <mergeCell ref="J18:K18"/>
    <mergeCell ref="B19:C19"/>
    <mergeCell ref="F19:G19"/>
    <mergeCell ref="J19:K19"/>
    <mergeCell ref="B20:C20"/>
    <mergeCell ref="F20:G20"/>
    <mergeCell ref="J20:K20"/>
    <mergeCell ref="B21:C21"/>
    <mergeCell ref="F21:G21"/>
    <mergeCell ref="J21:K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2" width="5.7109375" style="0" customWidth="1"/>
    <col min="3" max="4" width="8.7109375" style="0" customWidth="1"/>
    <col min="5" max="5" width="5.7109375" style="0" customWidth="1"/>
    <col min="6" max="16384" width="8.7109375" style="0" customWidth="1"/>
  </cols>
  <sheetData>
    <row r="2" spans="1:6" ht="15">
      <c r="A2" s="2"/>
      <c r="B2" s="2"/>
      <c r="C2" s="2"/>
      <c r="D2" s="2"/>
      <c r="E2" s="2"/>
      <c r="F2" s="2"/>
    </row>
    <row r="4" spans="2:6" ht="15">
      <c r="B4" s="3" t="s">
        <v>162</v>
      </c>
      <c r="C4" s="3"/>
      <c r="E4" s="3" t="s">
        <v>163</v>
      </c>
      <c r="F4" s="3"/>
    </row>
    <row r="5" spans="1:5" ht="15">
      <c r="A5" t="s">
        <v>52</v>
      </c>
      <c r="B5" s="4" t="s">
        <v>164</v>
      </c>
      <c r="E5" s="4" t="s">
        <v>165</v>
      </c>
    </row>
    <row r="6" spans="1:5" ht="15">
      <c r="A6" t="s">
        <v>53</v>
      </c>
      <c r="B6" s="4" t="s">
        <v>166</v>
      </c>
      <c r="E6" s="4" t="s">
        <v>167</v>
      </c>
    </row>
    <row r="7" spans="1:5" ht="15">
      <c r="A7" t="s">
        <v>54</v>
      </c>
      <c r="B7" s="4" t="s">
        <v>168</v>
      </c>
      <c r="E7" s="4" t="s">
        <v>169</v>
      </c>
    </row>
  </sheetData>
  <sheetProtection selectLockedCells="1" selectUnlockedCells="1"/>
  <mergeCells count="3">
    <mergeCell ref="A2:F2"/>
    <mergeCell ref="B4:C4"/>
    <mergeCell ref="E4:F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L37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16384" width="8.7109375" style="0" customWidth="1"/>
  </cols>
  <sheetData>
    <row r="2" spans="1:6" ht="15">
      <c r="A2" s="1" t="s">
        <v>384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3" t="s">
        <v>122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15">
      <c r="B7" s="3" t="s">
        <v>123</v>
      </c>
      <c r="C7" s="3"/>
      <c r="D7" s="3"/>
      <c r="F7" s="3" t="s">
        <v>124</v>
      </c>
      <c r="G7" s="3"/>
      <c r="H7" s="3"/>
      <c r="J7" s="3" t="s">
        <v>125</v>
      </c>
      <c r="K7" s="3"/>
      <c r="L7" s="3"/>
    </row>
    <row r="8" spans="1:12" ht="15">
      <c r="A8" t="s">
        <v>571</v>
      </c>
      <c r="B8" s="2"/>
      <c r="C8" s="2"/>
      <c r="D8" s="2"/>
      <c r="F8" s="2"/>
      <c r="G8" s="2"/>
      <c r="H8" s="2"/>
      <c r="J8" s="2"/>
      <c r="K8" s="2"/>
      <c r="L8" s="2"/>
    </row>
    <row r="9" spans="1:11" ht="15">
      <c r="A9" t="s">
        <v>572</v>
      </c>
      <c r="B9" s="8">
        <v>299111</v>
      </c>
      <c r="C9" s="8"/>
      <c r="F9" s="8">
        <v>273605</v>
      </c>
      <c r="G9" s="8"/>
      <c r="J9" s="8">
        <v>238093</v>
      </c>
      <c r="K9" s="8"/>
    </row>
    <row r="10" spans="1:11" ht="15">
      <c r="A10" t="s">
        <v>573</v>
      </c>
      <c r="B10" s="11">
        <v>149526</v>
      </c>
      <c r="C10" s="11"/>
      <c r="F10" s="11">
        <v>143252</v>
      </c>
      <c r="G10" s="11"/>
      <c r="J10" s="11">
        <v>120765</v>
      </c>
      <c r="K10" s="11"/>
    </row>
    <row r="11" spans="1:11" ht="15">
      <c r="A11" t="s">
        <v>574</v>
      </c>
      <c r="B11" s="11">
        <v>177787</v>
      </c>
      <c r="C11" s="11"/>
      <c r="F11" s="11">
        <v>141121</v>
      </c>
      <c r="G11" s="11"/>
      <c r="J11" s="11">
        <v>131102</v>
      </c>
      <c r="K11" s="11"/>
    </row>
    <row r="12" spans="1:11" ht="15">
      <c r="A12" t="s">
        <v>575</v>
      </c>
      <c r="B12" s="11">
        <v>129803</v>
      </c>
      <c r="C12" s="11"/>
      <c r="F12" s="11">
        <v>121434</v>
      </c>
      <c r="G12" s="11"/>
      <c r="J12" s="11">
        <v>159811</v>
      </c>
      <c r="K12" s="11"/>
    </row>
    <row r="13" spans="1:11" ht="15">
      <c r="A13" t="s">
        <v>576</v>
      </c>
      <c r="B13" s="11">
        <v>374030</v>
      </c>
      <c r="C13" s="11"/>
      <c r="F13" s="11">
        <v>298335</v>
      </c>
      <c r="G13" s="11"/>
      <c r="J13" s="11">
        <v>251224</v>
      </c>
      <c r="K13" s="11"/>
    </row>
    <row r="14" spans="1:11" ht="15">
      <c r="A14" t="s">
        <v>577</v>
      </c>
      <c r="B14" s="11">
        <v>67804</v>
      </c>
      <c r="C14" s="11"/>
      <c r="F14" s="11">
        <v>61970</v>
      </c>
      <c r="G14" s="11"/>
      <c r="J14" s="11">
        <v>60335</v>
      </c>
      <c r="K14" s="11"/>
    </row>
    <row r="15" spans="1:11" ht="15">
      <c r="A15" t="s">
        <v>578</v>
      </c>
      <c r="B15" s="11">
        <v>59804</v>
      </c>
      <c r="C15" s="11"/>
      <c r="F15" s="11">
        <v>73261</v>
      </c>
      <c r="G15" s="11"/>
      <c r="J15" s="11">
        <v>64465</v>
      </c>
      <c r="K15" s="11"/>
    </row>
    <row r="16" spans="1:11" ht="15">
      <c r="A16" t="s">
        <v>579</v>
      </c>
      <c r="B16" s="11">
        <v>46496</v>
      </c>
      <c r="C16" s="11"/>
      <c r="F16" s="11">
        <v>43751</v>
      </c>
      <c r="G16" s="11"/>
      <c r="J16" s="11">
        <v>36908</v>
      </c>
      <c r="K16" s="11"/>
    </row>
    <row r="17" spans="1:11" ht="15">
      <c r="A17" t="s">
        <v>580</v>
      </c>
      <c r="B17" s="11">
        <v>56846</v>
      </c>
      <c r="C17" s="11"/>
      <c r="F17" s="11">
        <v>51710</v>
      </c>
      <c r="G17" s="11"/>
      <c r="J17" s="11">
        <v>47251</v>
      </c>
      <c r="K17" s="11"/>
    </row>
    <row r="18" spans="1:11" ht="15">
      <c r="A18" t="s">
        <v>581</v>
      </c>
      <c r="B18" s="11">
        <v>200901</v>
      </c>
      <c r="C18" s="11"/>
      <c r="F18" s="11">
        <v>191426</v>
      </c>
      <c r="G18" s="11"/>
      <c r="J18" s="11">
        <v>162362</v>
      </c>
      <c r="K18" s="11"/>
    </row>
    <row r="19" spans="1:11" ht="15">
      <c r="A19" t="s">
        <v>582</v>
      </c>
      <c r="B19" s="11">
        <v>47392</v>
      </c>
      <c r="C19" s="11"/>
      <c r="F19" s="11">
        <v>40943</v>
      </c>
      <c r="G19" s="11"/>
      <c r="J19" s="11">
        <v>38959</v>
      </c>
      <c r="K19" s="11"/>
    </row>
    <row r="20" spans="1:11" ht="15">
      <c r="A20" t="s">
        <v>583</v>
      </c>
      <c r="B20" s="11">
        <v>57999</v>
      </c>
      <c r="C20" s="11"/>
      <c r="F20" s="11">
        <v>69622</v>
      </c>
      <c r="G20" s="11"/>
      <c r="J20" s="11">
        <v>80335</v>
      </c>
      <c r="K20" s="11"/>
    </row>
    <row r="21" spans="1:11" ht="15">
      <c r="A21" t="s">
        <v>584</v>
      </c>
      <c r="B21" s="11">
        <v>45215</v>
      </c>
      <c r="C21" s="11"/>
      <c r="F21" s="11">
        <v>32323</v>
      </c>
      <c r="G21" s="11"/>
      <c r="J21" s="11">
        <v>29157</v>
      </c>
      <c r="K21" s="11"/>
    </row>
    <row r="22" spans="1:11" ht="15">
      <c r="A22" t="s">
        <v>585</v>
      </c>
      <c r="B22" s="11">
        <v>17123</v>
      </c>
      <c r="C22" s="11"/>
      <c r="F22" s="11">
        <v>17265</v>
      </c>
      <c r="G22" s="11"/>
      <c r="J22" s="11">
        <v>16295</v>
      </c>
      <c r="K22" s="11"/>
    </row>
    <row r="23" spans="1:11" ht="15">
      <c r="A23" t="s">
        <v>586</v>
      </c>
      <c r="B23" s="11">
        <v>13611</v>
      </c>
      <c r="C23" s="11"/>
      <c r="F23" s="11">
        <v>12071</v>
      </c>
      <c r="G23" s="11"/>
      <c r="J23" s="11">
        <v>11183</v>
      </c>
      <c r="K23" s="11"/>
    </row>
    <row r="24" spans="1:11" ht="15">
      <c r="A24" t="s">
        <v>587</v>
      </c>
      <c r="B24" s="11">
        <v>5353</v>
      </c>
      <c r="C24" s="11"/>
      <c r="F24" s="11">
        <v>6042</v>
      </c>
      <c r="G24" s="11"/>
      <c r="J24" s="11">
        <v>5882</v>
      </c>
      <c r="K24" s="11"/>
    </row>
    <row r="25" spans="1:11" ht="15">
      <c r="A25" t="s">
        <v>246</v>
      </c>
      <c r="B25" s="11">
        <v>281</v>
      </c>
      <c r="C25" s="11"/>
      <c r="F25" s="11">
        <v>248</v>
      </c>
      <c r="G25" s="11"/>
      <c r="J25" s="11">
        <v>106</v>
      </c>
      <c r="K25" s="11"/>
    </row>
    <row r="26" spans="1:11" ht="15">
      <c r="A26" s="10" t="s">
        <v>588</v>
      </c>
      <c r="B26" s="8">
        <v>1749082</v>
      </c>
      <c r="C26" s="8"/>
      <c r="F26" s="8">
        <v>1578379</v>
      </c>
      <c r="G26" s="8"/>
      <c r="J26" s="8">
        <v>1454233</v>
      </c>
      <c r="K26" s="8"/>
    </row>
    <row r="27" spans="2:12" ht="15">
      <c r="B27" s="2"/>
      <c r="C27" s="2"/>
      <c r="D27" s="2"/>
      <c r="F27" s="2"/>
      <c r="G27" s="2"/>
      <c r="H27" s="2"/>
      <c r="J27" s="2"/>
      <c r="K27" s="2"/>
      <c r="L27" s="2"/>
    </row>
    <row r="28" spans="1:11" ht="15">
      <c r="A28" t="s">
        <v>589</v>
      </c>
      <c r="B28" s="7"/>
      <c r="C28" s="7"/>
      <c r="F28" s="7"/>
      <c r="G28" s="7"/>
      <c r="J28" s="7"/>
      <c r="K28" s="7"/>
    </row>
    <row r="29" spans="1:11" ht="15">
      <c r="A29" t="s">
        <v>590</v>
      </c>
      <c r="B29" s="11">
        <v>458023</v>
      </c>
      <c r="C29" s="11"/>
      <c r="F29" s="11">
        <v>454695</v>
      </c>
      <c r="G29" s="11"/>
      <c r="J29" s="11">
        <v>421071</v>
      </c>
      <c r="K29" s="11"/>
    </row>
    <row r="30" spans="1:11" ht="15">
      <c r="A30" t="s">
        <v>591</v>
      </c>
      <c r="B30" s="11">
        <v>423543</v>
      </c>
      <c r="C30" s="11"/>
      <c r="F30" s="11">
        <v>389487</v>
      </c>
      <c r="G30" s="11"/>
      <c r="J30" s="11">
        <v>349156</v>
      </c>
      <c r="K30" s="11"/>
    </row>
    <row r="31" spans="1:11" ht="15">
      <c r="A31" t="s">
        <v>592</v>
      </c>
      <c r="B31" s="11">
        <v>253678</v>
      </c>
      <c r="C31" s="11"/>
      <c r="F31" s="11">
        <v>232821</v>
      </c>
      <c r="G31" s="11"/>
      <c r="J31" s="11">
        <v>239641</v>
      </c>
      <c r="K31" s="11"/>
    </row>
    <row r="32" spans="1:11" ht="15">
      <c r="A32" t="s">
        <v>593</v>
      </c>
      <c r="B32" s="11">
        <v>31789</v>
      </c>
      <c r="C32" s="11"/>
      <c r="F32" s="11">
        <v>33146</v>
      </c>
      <c r="G32" s="11"/>
      <c r="J32" s="11">
        <v>30450</v>
      </c>
      <c r="K32" s="11"/>
    </row>
    <row r="33" spans="1:11" ht="15">
      <c r="A33" t="s">
        <v>246</v>
      </c>
      <c r="B33" s="11">
        <v>10978</v>
      </c>
      <c r="C33" s="11"/>
      <c r="F33" s="11">
        <v>9402</v>
      </c>
      <c r="G33" s="11"/>
      <c r="J33" s="11">
        <v>9361</v>
      </c>
      <c r="K33" s="11"/>
    </row>
    <row r="34" spans="1:11" ht="15">
      <c r="A34" s="10" t="s">
        <v>594</v>
      </c>
      <c r="B34" s="8">
        <v>1178011</v>
      </c>
      <c r="C34" s="8"/>
      <c r="F34" s="8">
        <v>1119551</v>
      </c>
      <c r="G34" s="8"/>
      <c r="J34" s="8">
        <v>1049679</v>
      </c>
      <c r="K34" s="8"/>
    </row>
    <row r="35" spans="1:11" ht="15">
      <c r="A35" s="10" t="s">
        <v>144</v>
      </c>
      <c r="B35" s="8">
        <v>2927093</v>
      </c>
      <c r="C35" s="8"/>
      <c r="F35" s="8">
        <v>2697930</v>
      </c>
      <c r="G35" s="8"/>
      <c r="J35" s="8">
        <v>2503912</v>
      </c>
      <c r="K35" s="8"/>
    </row>
    <row r="36" spans="1:11" ht="15">
      <c r="A36" t="s">
        <v>595</v>
      </c>
      <c r="B36" s="17">
        <v>-40022</v>
      </c>
      <c r="C36" s="17"/>
      <c r="F36" s="17">
        <v>-37601</v>
      </c>
      <c r="G36" s="17"/>
      <c r="J36" s="17">
        <v>-33464</v>
      </c>
      <c r="K36" s="17"/>
    </row>
    <row r="37" spans="1:11" ht="15">
      <c r="A37" s="10" t="s">
        <v>146</v>
      </c>
      <c r="B37" s="8">
        <v>2887071</v>
      </c>
      <c r="C37" s="8"/>
      <c r="F37" s="8">
        <v>2660329</v>
      </c>
      <c r="G37" s="8"/>
      <c r="J37" s="8">
        <v>2470448</v>
      </c>
      <c r="K37" s="8"/>
    </row>
  </sheetData>
  <sheetProtection selectLockedCells="1" selectUnlockedCells="1"/>
  <mergeCells count="96">
    <mergeCell ref="A2:F2"/>
    <mergeCell ref="A4:L4"/>
    <mergeCell ref="B6:L6"/>
    <mergeCell ref="B7:D7"/>
    <mergeCell ref="F7:H7"/>
    <mergeCell ref="J7:L7"/>
    <mergeCell ref="B8:D8"/>
    <mergeCell ref="F8:H8"/>
    <mergeCell ref="J8:L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  <mergeCell ref="B14:C14"/>
    <mergeCell ref="F14:G14"/>
    <mergeCell ref="J14:K14"/>
    <mergeCell ref="B15:C15"/>
    <mergeCell ref="F15:G15"/>
    <mergeCell ref="J15:K15"/>
    <mergeCell ref="B16:C16"/>
    <mergeCell ref="F16:G16"/>
    <mergeCell ref="J16:K16"/>
    <mergeCell ref="B17:C17"/>
    <mergeCell ref="F17:G17"/>
    <mergeCell ref="J17:K17"/>
    <mergeCell ref="B18:C18"/>
    <mergeCell ref="F18:G18"/>
    <mergeCell ref="J18:K18"/>
    <mergeCell ref="B19:C19"/>
    <mergeCell ref="F19:G19"/>
    <mergeCell ref="J19:K19"/>
    <mergeCell ref="B20:C20"/>
    <mergeCell ref="F20:G20"/>
    <mergeCell ref="J20:K20"/>
    <mergeCell ref="B21:C21"/>
    <mergeCell ref="F21:G21"/>
    <mergeCell ref="J21:K21"/>
    <mergeCell ref="B22:C22"/>
    <mergeCell ref="F22:G22"/>
    <mergeCell ref="J22:K22"/>
    <mergeCell ref="B23:C23"/>
    <mergeCell ref="F23:G23"/>
    <mergeCell ref="J23:K23"/>
    <mergeCell ref="B24:C24"/>
    <mergeCell ref="F24:G24"/>
    <mergeCell ref="J24:K24"/>
    <mergeCell ref="B25:C25"/>
    <mergeCell ref="F25:G25"/>
    <mergeCell ref="J25:K25"/>
    <mergeCell ref="B26:C26"/>
    <mergeCell ref="F26:G26"/>
    <mergeCell ref="J26:K26"/>
    <mergeCell ref="B27:D27"/>
    <mergeCell ref="F27:H27"/>
    <mergeCell ref="J27:L27"/>
    <mergeCell ref="B28:C28"/>
    <mergeCell ref="F28:G28"/>
    <mergeCell ref="J28:K28"/>
    <mergeCell ref="B29:C29"/>
    <mergeCell ref="F29:G29"/>
    <mergeCell ref="J29:K29"/>
    <mergeCell ref="B30:C30"/>
    <mergeCell ref="F30:G30"/>
    <mergeCell ref="J30:K30"/>
    <mergeCell ref="B31:C31"/>
    <mergeCell ref="F31:G31"/>
    <mergeCell ref="J31:K31"/>
    <mergeCell ref="B32:C32"/>
    <mergeCell ref="F32:G32"/>
    <mergeCell ref="J32:K32"/>
    <mergeCell ref="B33:C33"/>
    <mergeCell ref="F33:G33"/>
    <mergeCell ref="J33:K33"/>
    <mergeCell ref="B34:C34"/>
    <mergeCell ref="F34:G34"/>
    <mergeCell ref="J34:K34"/>
    <mergeCell ref="B35:C35"/>
    <mergeCell ref="F35:G35"/>
    <mergeCell ref="J35:K35"/>
    <mergeCell ref="B36:C36"/>
    <mergeCell ref="F36:G36"/>
    <mergeCell ref="J36:K36"/>
    <mergeCell ref="B37:C37"/>
    <mergeCell ref="F37:G37"/>
    <mergeCell ref="J37:K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AF11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16384" width="8.7109375" style="0" customWidth="1"/>
  </cols>
  <sheetData>
    <row r="2" spans="1:3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4" spans="2:32" ht="15">
      <c r="B4" s="3" t="s">
        <v>596</v>
      </c>
      <c r="C4" s="3"/>
      <c r="D4" s="3"/>
      <c r="E4" s="3"/>
      <c r="F4" s="3"/>
      <c r="G4" s="3"/>
      <c r="H4" s="3"/>
      <c r="J4" s="3" t="s">
        <v>597</v>
      </c>
      <c r="K4" s="3"/>
      <c r="L4" s="3"/>
      <c r="M4" s="3"/>
      <c r="N4" s="3"/>
      <c r="O4" s="3"/>
      <c r="P4" s="3"/>
      <c r="R4" s="3" t="s">
        <v>598</v>
      </c>
      <c r="S4" s="3"/>
      <c r="T4" s="3"/>
      <c r="U4" s="3"/>
      <c r="V4" s="3"/>
      <c r="W4" s="3"/>
      <c r="X4" s="3"/>
      <c r="Z4" s="3" t="s">
        <v>599</v>
      </c>
      <c r="AA4" s="3"/>
      <c r="AB4" s="3"/>
      <c r="AC4" s="3"/>
      <c r="AD4" s="3"/>
      <c r="AE4" s="3"/>
      <c r="AF4" s="3"/>
    </row>
    <row r="5" spans="2:32" ht="15">
      <c r="B5" s="3" t="s">
        <v>52</v>
      </c>
      <c r="C5" s="3"/>
      <c r="D5" s="3"/>
      <c r="F5" s="3" t="s">
        <v>53</v>
      </c>
      <c r="G5" s="3"/>
      <c r="H5" s="3"/>
      <c r="J5" s="3" t="s">
        <v>52</v>
      </c>
      <c r="K5" s="3"/>
      <c r="L5" s="3"/>
      <c r="N5" s="3" t="s">
        <v>53</v>
      </c>
      <c r="O5" s="3"/>
      <c r="P5" s="3"/>
      <c r="R5" s="3" t="s">
        <v>52</v>
      </c>
      <c r="S5" s="3"/>
      <c r="T5" s="3"/>
      <c r="V5" s="3" t="s">
        <v>53</v>
      </c>
      <c r="W5" s="3"/>
      <c r="X5" s="3"/>
      <c r="Z5" s="3" t="s">
        <v>52</v>
      </c>
      <c r="AA5" s="3"/>
      <c r="AB5" s="3"/>
      <c r="AD5" s="3" t="s">
        <v>53</v>
      </c>
      <c r="AE5" s="3"/>
      <c r="AF5" s="3"/>
    </row>
    <row r="6" spans="1:31" ht="15">
      <c r="A6" t="s">
        <v>58</v>
      </c>
      <c r="B6" s="8">
        <v>633025</v>
      </c>
      <c r="C6" s="8"/>
      <c r="F6" s="8">
        <v>553998</v>
      </c>
      <c r="G6" s="8"/>
      <c r="J6" s="8">
        <v>838171</v>
      </c>
      <c r="K6" s="8"/>
      <c r="N6" s="8">
        <v>772752</v>
      </c>
      <c r="O6" s="8"/>
      <c r="R6" s="8">
        <v>762275</v>
      </c>
      <c r="S6" s="8"/>
      <c r="V6" s="8">
        <v>713489</v>
      </c>
      <c r="W6" s="8"/>
      <c r="Z6" s="8">
        <v>653600</v>
      </c>
      <c r="AA6" s="8"/>
      <c r="AD6" s="8">
        <v>620090</v>
      </c>
      <c r="AE6" s="8"/>
    </row>
    <row r="7" spans="1:31" ht="15">
      <c r="A7" t="s">
        <v>59</v>
      </c>
      <c r="B7" s="11">
        <v>79582</v>
      </c>
      <c r="C7" s="11"/>
      <c r="F7" s="11">
        <v>66012</v>
      </c>
      <c r="G7" s="11"/>
      <c r="J7" s="11">
        <v>112443</v>
      </c>
      <c r="K7" s="11"/>
      <c r="N7" s="11">
        <v>96988</v>
      </c>
      <c r="O7" s="11"/>
      <c r="R7" s="11">
        <v>110706</v>
      </c>
      <c r="S7" s="11"/>
      <c r="V7" s="11">
        <v>89586</v>
      </c>
      <c r="W7" s="11"/>
      <c r="Z7" s="11">
        <v>97173</v>
      </c>
      <c r="AA7" s="11"/>
      <c r="AD7" s="11">
        <v>72756</v>
      </c>
      <c r="AE7" s="11"/>
    </row>
    <row r="8" spans="1:31" ht="15">
      <c r="A8" t="s">
        <v>134</v>
      </c>
      <c r="B8" s="11">
        <v>10804</v>
      </c>
      <c r="C8" s="11"/>
      <c r="F8" s="11">
        <v>7668</v>
      </c>
      <c r="G8" s="11"/>
      <c r="J8" s="11">
        <v>26884</v>
      </c>
      <c r="K8" s="11"/>
      <c r="N8" s="11">
        <v>22449</v>
      </c>
      <c r="O8" s="11"/>
      <c r="R8" s="11">
        <v>26883</v>
      </c>
      <c r="S8" s="11"/>
      <c r="V8" s="11">
        <v>20492</v>
      </c>
      <c r="W8" s="11"/>
      <c r="Z8" s="11">
        <v>20561</v>
      </c>
      <c r="AA8" s="11"/>
      <c r="AD8" s="11">
        <v>10955</v>
      </c>
      <c r="AE8" s="11"/>
    </row>
    <row r="9" spans="1:31" ht="15">
      <c r="A9" t="s">
        <v>61</v>
      </c>
      <c r="B9" s="11">
        <v>10162</v>
      </c>
      <c r="C9" s="11"/>
      <c r="F9" s="11">
        <v>7216</v>
      </c>
      <c r="G9" s="11"/>
      <c r="J9" s="11">
        <v>25976</v>
      </c>
      <c r="K9" s="11"/>
      <c r="N9" s="11">
        <v>21789</v>
      </c>
      <c r="O9" s="11"/>
      <c r="R9" s="11">
        <v>25556</v>
      </c>
      <c r="S9" s="11"/>
      <c r="V9" s="11">
        <v>19234</v>
      </c>
      <c r="W9" s="11"/>
      <c r="Z9" s="11">
        <v>18901</v>
      </c>
      <c r="AA9" s="11"/>
      <c r="AD9" s="11">
        <v>9312</v>
      </c>
      <c r="AE9" s="11"/>
    </row>
    <row r="10" spans="1:31" ht="15">
      <c r="A10" t="s">
        <v>600</v>
      </c>
      <c r="B10" s="13">
        <v>0.51</v>
      </c>
      <c r="C10" s="13"/>
      <c r="F10" s="13">
        <v>0.36</v>
      </c>
      <c r="G10" s="13"/>
      <c r="J10" s="13">
        <v>1.29</v>
      </c>
      <c r="K10" s="13"/>
      <c r="N10" s="13">
        <v>1.08</v>
      </c>
      <c r="O10" s="13"/>
      <c r="R10" s="13">
        <v>1.26</v>
      </c>
      <c r="S10" s="13"/>
      <c r="V10" s="13">
        <v>0.96</v>
      </c>
      <c r="W10" s="13"/>
      <c r="Z10" s="13">
        <v>0.93</v>
      </c>
      <c r="AA10" s="13"/>
      <c r="AD10" s="13">
        <v>0.46</v>
      </c>
      <c r="AE10" s="13"/>
    </row>
    <row r="11" spans="1:31" ht="15">
      <c r="A11" t="s">
        <v>62</v>
      </c>
      <c r="B11" s="13">
        <v>0.51</v>
      </c>
      <c r="C11" s="13"/>
      <c r="F11" s="13">
        <v>0.36</v>
      </c>
      <c r="G11" s="13"/>
      <c r="J11" s="13">
        <v>1.28</v>
      </c>
      <c r="K11" s="13"/>
      <c r="N11" s="13">
        <v>1.08</v>
      </c>
      <c r="O11" s="13"/>
      <c r="R11" s="13">
        <v>1.26</v>
      </c>
      <c r="S11" s="13"/>
      <c r="V11" s="13">
        <v>0.96</v>
      </c>
      <c r="W11" s="13"/>
      <c r="Z11" s="13">
        <v>0.93</v>
      </c>
      <c r="AA11" s="13"/>
      <c r="AD11" s="13">
        <v>0.46</v>
      </c>
      <c r="AE11" s="13"/>
    </row>
  </sheetData>
  <sheetProtection selectLockedCells="1" selectUnlockedCells="1"/>
  <mergeCells count="61">
    <mergeCell ref="A2:AF2"/>
    <mergeCell ref="B4:H4"/>
    <mergeCell ref="J4:P4"/>
    <mergeCell ref="R4:X4"/>
    <mergeCell ref="Z4:AF4"/>
    <mergeCell ref="B5:D5"/>
    <mergeCell ref="F5:H5"/>
    <mergeCell ref="J5:L5"/>
    <mergeCell ref="N5:P5"/>
    <mergeCell ref="R5:T5"/>
    <mergeCell ref="V5:X5"/>
    <mergeCell ref="Z5:AB5"/>
    <mergeCell ref="AD5:AF5"/>
    <mergeCell ref="B6:C6"/>
    <mergeCell ref="F6:G6"/>
    <mergeCell ref="J6:K6"/>
    <mergeCell ref="N6:O6"/>
    <mergeCell ref="R6:S6"/>
    <mergeCell ref="V6:W6"/>
    <mergeCell ref="Z6:AA6"/>
    <mergeCell ref="AD6:AE6"/>
    <mergeCell ref="B7:C7"/>
    <mergeCell ref="F7:G7"/>
    <mergeCell ref="J7:K7"/>
    <mergeCell ref="N7:O7"/>
    <mergeCell ref="R7:S7"/>
    <mergeCell ref="V7:W7"/>
    <mergeCell ref="Z7:AA7"/>
    <mergeCell ref="AD7:AE7"/>
    <mergeCell ref="B8:C8"/>
    <mergeCell ref="F8:G8"/>
    <mergeCell ref="J8:K8"/>
    <mergeCell ref="N8:O8"/>
    <mergeCell ref="R8:S8"/>
    <mergeCell ref="V8:W8"/>
    <mergeCell ref="Z8:AA8"/>
    <mergeCell ref="AD8:AE8"/>
    <mergeCell ref="B9:C9"/>
    <mergeCell ref="F9:G9"/>
    <mergeCell ref="J9:K9"/>
    <mergeCell ref="N9:O9"/>
    <mergeCell ref="R9:S9"/>
    <mergeCell ref="V9:W9"/>
    <mergeCell ref="Z9:AA9"/>
    <mergeCell ref="AD9:AE9"/>
    <mergeCell ref="B10:C10"/>
    <mergeCell ref="F10:G10"/>
    <mergeCell ref="J10:K10"/>
    <mergeCell ref="N10:O10"/>
    <mergeCell ref="R10:S10"/>
    <mergeCell ref="V10:W10"/>
    <mergeCell ref="Z10:AA10"/>
    <mergeCell ref="AD10:AE10"/>
    <mergeCell ref="B11:C11"/>
    <mergeCell ref="F11:G11"/>
    <mergeCell ref="J11:K11"/>
    <mergeCell ref="N11:O11"/>
    <mergeCell ref="R11:S11"/>
    <mergeCell ref="V11:W11"/>
    <mergeCell ref="Z11:AA11"/>
    <mergeCell ref="AD11:AE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O10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4.7109375" style="0" customWidth="1"/>
    <col min="10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601</v>
      </c>
      <c r="B2" s="1"/>
      <c r="C2" s="1"/>
      <c r="D2" s="1"/>
      <c r="E2" s="1"/>
      <c r="F2" s="1"/>
    </row>
    <row r="4" spans="1:15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6" spans="1:15" ht="15">
      <c r="A6" t="s">
        <v>602</v>
      </c>
      <c r="C6" s="3" t="s">
        <v>603</v>
      </c>
      <c r="D6" s="3"/>
      <c r="F6" s="3" t="s">
        <v>604</v>
      </c>
      <c r="G6" s="3"/>
      <c r="I6" t="s">
        <v>605</v>
      </c>
      <c r="K6" s="3" t="s">
        <v>603</v>
      </c>
      <c r="L6" s="3"/>
      <c r="N6" s="3" t="s">
        <v>604</v>
      </c>
      <c r="O6" s="3"/>
    </row>
    <row r="7" spans="1:14" ht="15">
      <c r="A7" t="s">
        <v>606</v>
      </c>
      <c r="C7" s="14">
        <v>77.91</v>
      </c>
      <c r="F7" s="14">
        <v>57.68</v>
      </c>
      <c r="I7" t="s">
        <v>606</v>
      </c>
      <c r="K7" s="14">
        <v>53.36</v>
      </c>
      <c r="N7" s="14">
        <v>40.7</v>
      </c>
    </row>
    <row r="8" spans="1:14" ht="15">
      <c r="A8" t="s">
        <v>607</v>
      </c>
      <c r="C8" s="14">
        <v>64.53</v>
      </c>
      <c r="F8" s="14">
        <v>50.82</v>
      </c>
      <c r="I8" t="s">
        <v>607</v>
      </c>
      <c r="K8" s="14">
        <v>50.27</v>
      </c>
      <c r="N8" s="14">
        <v>42.71</v>
      </c>
    </row>
    <row r="9" spans="1:14" ht="15">
      <c r="A9" t="s">
        <v>608</v>
      </c>
      <c r="C9" s="14">
        <v>58.05</v>
      </c>
      <c r="F9" s="14">
        <v>52.98</v>
      </c>
      <c r="I9" t="s">
        <v>608</v>
      </c>
      <c r="K9" s="14">
        <v>57.32</v>
      </c>
      <c r="N9" s="14">
        <v>46.18</v>
      </c>
    </row>
    <row r="10" spans="1:14" ht="15">
      <c r="A10" t="s">
        <v>609</v>
      </c>
      <c r="C10" s="14">
        <v>54.48</v>
      </c>
      <c r="F10" s="14">
        <v>49.34</v>
      </c>
      <c r="I10" t="s">
        <v>609</v>
      </c>
      <c r="K10" s="14">
        <v>58.52</v>
      </c>
      <c r="N10" s="14">
        <v>47.63</v>
      </c>
    </row>
  </sheetData>
  <sheetProtection selectLockedCells="1" selectUnlockedCells="1"/>
  <mergeCells count="6">
    <mergeCell ref="A2:F2"/>
    <mergeCell ref="A4:O4"/>
    <mergeCell ref="C6:D6"/>
    <mergeCell ref="F6:G6"/>
    <mergeCell ref="K6:L6"/>
    <mergeCell ref="N6:O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F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F39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12.7109375" style="0" customWidth="1"/>
    <col min="3" max="3" width="55.7109375" style="0" customWidth="1"/>
    <col min="4" max="4" width="8.7109375" style="0" customWidth="1"/>
    <col min="5" max="16384" width="8.7109375" style="0" customWidth="1"/>
  </cols>
  <sheetData>
    <row r="2" spans="1:6" ht="15">
      <c r="A2" s="1" t="s">
        <v>610</v>
      </c>
      <c r="B2" s="1"/>
      <c r="C2" s="1"/>
      <c r="D2" s="1"/>
      <c r="E2" s="1"/>
      <c r="F2" s="1"/>
    </row>
    <row r="4" spans="1:4" ht="15">
      <c r="A4" s="2"/>
      <c r="B4" s="2"/>
      <c r="C4" s="2"/>
      <c r="D4" s="2"/>
    </row>
    <row r="6" spans="1:4" ht="15">
      <c r="A6" t="s">
        <v>611</v>
      </c>
      <c r="B6" t="s">
        <v>612</v>
      </c>
      <c r="C6" t="s">
        <v>613</v>
      </c>
      <c r="D6" t="s">
        <v>612</v>
      </c>
    </row>
    <row r="7" spans="1:4" ht="15">
      <c r="A7" t="s">
        <v>614</v>
      </c>
      <c r="B7" t="s">
        <v>615</v>
      </c>
      <c r="C7" t="s">
        <v>616</v>
      </c>
      <c r="D7" t="s">
        <v>612</v>
      </c>
    </row>
    <row r="8" spans="1:4" ht="15">
      <c r="A8" t="s">
        <v>617</v>
      </c>
      <c r="B8" t="s">
        <v>618</v>
      </c>
      <c r="C8" t="s">
        <v>619</v>
      </c>
      <c r="D8" t="s">
        <v>612</v>
      </c>
    </row>
    <row r="9" spans="1:4" ht="15">
      <c r="A9" t="s">
        <v>620</v>
      </c>
      <c r="B9" t="s">
        <v>612</v>
      </c>
      <c r="C9" t="s">
        <v>621</v>
      </c>
      <c r="D9" t="s">
        <v>612</v>
      </c>
    </row>
    <row r="10" spans="1:4" ht="15">
      <c r="A10" t="s">
        <v>622</v>
      </c>
      <c r="B10" t="s">
        <v>612</v>
      </c>
      <c r="C10" t="s">
        <v>623</v>
      </c>
      <c r="D10" t="s">
        <v>612</v>
      </c>
    </row>
    <row r="11" spans="1:4" ht="15">
      <c r="A11" t="s">
        <v>624</v>
      </c>
      <c r="B11" t="s">
        <v>612</v>
      </c>
      <c r="C11" t="s">
        <v>625</v>
      </c>
      <c r="D11" t="s">
        <v>612</v>
      </c>
    </row>
    <row r="12" spans="1:4" ht="15">
      <c r="A12" t="s">
        <v>626</v>
      </c>
      <c r="B12" t="s">
        <v>612</v>
      </c>
      <c r="C12" t="s">
        <v>627</v>
      </c>
      <c r="D12" t="s">
        <v>628</v>
      </c>
    </row>
    <row r="13" spans="1:4" ht="15">
      <c r="A13" t="s">
        <v>629</v>
      </c>
      <c r="B13" t="s">
        <v>612</v>
      </c>
      <c r="C13" t="s">
        <v>630</v>
      </c>
      <c r="D13" t="s">
        <v>612</v>
      </c>
    </row>
    <row r="14" spans="1:4" ht="15">
      <c r="A14" t="s">
        <v>631</v>
      </c>
      <c r="B14" t="s">
        <v>612</v>
      </c>
      <c r="C14" t="s">
        <v>632</v>
      </c>
      <c r="D14" t="s">
        <v>633</v>
      </c>
    </row>
    <row r="15" spans="1:4" ht="15">
      <c r="A15" t="s">
        <v>634</v>
      </c>
      <c r="B15" t="s">
        <v>635</v>
      </c>
      <c r="C15" t="s">
        <v>636</v>
      </c>
      <c r="D15" t="s">
        <v>612</v>
      </c>
    </row>
    <row r="16" spans="1:4" ht="15">
      <c r="A16" t="s">
        <v>637</v>
      </c>
      <c r="B16" t="s">
        <v>638</v>
      </c>
      <c r="C16" t="s">
        <v>639</v>
      </c>
      <c r="D16" t="s">
        <v>612</v>
      </c>
    </row>
    <row r="17" spans="1:4" ht="15">
      <c r="A17" t="s">
        <v>640</v>
      </c>
      <c r="B17" t="s">
        <v>612</v>
      </c>
      <c r="C17" t="s">
        <v>641</v>
      </c>
      <c r="D17" t="s">
        <v>612</v>
      </c>
    </row>
    <row r="18" spans="1:4" ht="15">
      <c r="A18" t="s">
        <v>642</v>
      </c>
      <c r="B18" t="s">
        <v>612</v>
      </c>
      <c r="C18" t="s">
        <v>643</v>
      </c>
      <c r="D18" t="s">
        <v>612</v>
      </c>
    </row>
    <row r="19" spans="1:4" ht="15">
      <c r="A19" t="s">
        <v>644</v>
      </c>
      <c r="B19" t="s">
        <v>612</v>
      </c>
      <c r="C19" t="s">
        <v>645</v>
      </c>
      <c r="D19" t="s">
        <v>612</v>
      </c>
    </row>
    <row r="20" spans="1:4" ht="15">
      <c r="A20" t="s">
        <v>646</v>
      </c>
      <c r="B20" t="s">
        <v>612</v>
      </c>
      <c r="C20" t="s">
        <v>647</v>
      </c>
      <c r="D20" t="s">
        <v>612</v>
      </c>
    </row>
    <row r="21" spans="1:4" ht="15">
      <c r="A21" t="s">
        <v>648</v>
      </c>
      <c r="B21" t="s">
        <v>633</v>
      </c>
      <c r="C21" t="s">
        <v>649</v>
      </c>
      <c r="D21" t="s">
        <v>612</v>
      </c>
    </row>
    <row r="22" spans="1:4" ht="15">
      <c r="A22" t="s">
        <v>650</v>
      </c>
      <c r="B22" t="s">
        <v>633</v>
      </c>
      <c r="C22" t="s">
        <v>651</v>
      </c>
      <c r="D22" t="s">
        <v>612</v>
      </c>
    </row>
    <row r="23" spans="1:4" ht="15">
      <c r="A23" t="s">
        <v>652</v>
      </c>
      <c r="B23" t="s">
        <v>653</v>
      </c>
      <c r="C23" t="s">
        <v>654</v>
      </c>
      <c r="D23" t="s">
        <v>612</v>
      </c>
    </row>
    <row r="24" spans="1:4" ht="15">
      <c r="A24" t="s">
        <v>655</v>
      </c>
      <c r="B24" t="s">
        <v>612</v>
      </c>
      <c r="C24" t="s">
        <v>656</v>
      </c>
      <c r="D24" t="s">
        <v>612</v>
      </c>
    </row>
    <row r="25" spans="1:4" ht="15">
      <c r="A25" t="s">
        <v>657</v>
      </c>
      <c r="B25" t="s">
        <v>612</v>
      </c>
      <c r="C25" t="s">
        <v>658</v>
      </c>
      <c r="D25" t="s">
        <v>612</v>
      </c>
    </row>
    <row r="26" spans="1:4" ht="15">
      <c r="A26" t="s">
        <v>659</v>
      </c>
      <c r="B26" t="s">
        <v>633</v>
      </c>
      <c r="C26" t="s">
        <v>660</v>
      </c>
      <c r="D26" t="s">
        <v>612</v>
      </c>
    </row>
    <row r="27" spans="1:4" ht="15">
      <c r="A27" t="s">
        <v>661</v>
      </c>
      <c r="B27" t="s">
        <v>612</v>
      </c>
      <c r="C27" t="s">
        <v>662</v>
      </c>
      <c r="D27" t="s">
        <v>612</v>
      </c>
    </row>
    <row r="28" spans="1:4" ht="15">
      <c r="A28" t="s">
        <v>663</v>
      </c>
      <c r="B28" t="s">
        <v>612</v>
      </c>
      <c r="C28" t="s">
        <v>664</v>
      </c>
      <c r="D28" t="s">
        <v>612</v>
      </c>
    </row>
    <row r="29" spans="1:4" ht="15">
      <c r="A29" t="s">
        <v>665</v>
      </c>
      <c r="B29" t="s">
        <v>612</v>
      </c>
      <c r="C29" t="s">
        <v>666</v>
      </c>
      <c r="D29" t="s">
        <v>612</v>
      </c>
    </row>
    <row r="30" spans="1:4" ht="15">
      <c r="A30" t="s">
        <v>667</v>
      </c>
      <c r="B30" t="s">
        <v>612</v>
      </c>
      <c r="C30" t="s">
        <v>668</v>
      </c>
      <c r="D30" t="s">
        <v>612</v>
      </c>
    </row>
    <row r="31" spans="1:4" ht="15">
      <c r="A31" t="s">
        <v>669</v>
      </c>
      <c r="B31" t="s">
        <v>633</v>
      </c>
      <c r="C31" t="s">
        <v>670</v>
      </c>
      <c r="D31" t="s">
        <v>612</v>
      </c>
    </row>
    <row r="32" spans="1:4" ht="15">
      <c r="A32" t="s">
        <v>671</v>
      </c>
      <c r="B32" t="s">
        <v>633</v>
      </c>
      <c r="C32" t="s">
        <v>672</v>
      </c>
      <c r="D32" t="s">
        <v>612</v>
      </c>
    </row>
    <row r="33" spans="1:4" ht="15">
      <c r="A33" t="s">
        <v>673</v>
      </c>
      <c r="B33" t="s">
        <v>674</v>
      </c>
      <c r="C33" t="s">
        <v>675</v>
      </c>
      <c r="D33" t="s">
        <v>612</v>
      </c>
    </row>
    <row r="34" spans="1:4" ht="15">
      <c r="A34" t="s">
        <v>676</v>
      </c>
      <c r="B34" t="s">
        <v>612</v>
      </c>
      <c r="C34" t="s">
        <v>677</v>
      </c>
      <c r="D34" t="s">
        <v>612</v>
      </c>
    </row>
    <row r="35" spans="1:4" ht="15">
      <c r="A35" t="s">
        <v>678</v>
      </c>
      <c r="B35" t="s">
        <v>612</v>
      </c>
      <c r="C35" t="s">
        <v>679</v>
      </c>
      <c r="D35" t="s">
        <v>612</v>
      </c>
    </row>
    <row r="36" spans="1:4" ht="15">
      <c r="A36" t="s">
        <v>680</v>
      </c>
      <c r="B36" t="s">
        <v>612</v>
      </c>
      <c r="C36" t="s">
        <v>681</v>
      </c>
      <c r="D36" t="s">
        <v>612</v>
      </c>
    </row>
    <row r="37" spans="1:4" ht="15">
      <c r="A37" t="s">
        <v>682</v>
      </c>
      <c r="B37" t="s">
        <v>612</v>
      </c>
      <c r="C37" t="s">
        <v>683</v>
      </c>
      <c r="D37" t="s">
        <v>684</v>
      </c>
    </row>
    <row r="38" spans="1:4" ht="15">
      <c r="A38" t="s">
        <v>685</v>
      </c>
      <c r="B38" t="s">
        <v>686</v>
      </c>
      <c r="C38" t="s">
        <v>687</v>
      </c>
      <c r="D38" t="s">
        <v>612</v>
      </c>
    </row>
    <row r="39" spans="1:4" ht="15">
      <c r="A39" t="s">
        <v>688</v>
      </c>
      <c r="B39" t="s">
        <v>612</v>
      </c>
      <c r="C39" t="s">
        <v>689</v>
      </c>
      <c r="D39" t="s">
        <v>612</v>
      </c>
    </row>
  </sheetData>
  <sheetProtection selectLockedCells="1" selectUnlockedCells="1"/>
  <mergeCells count="2">
    <mergeCell ref="A2:F2"/>
    <mergeCell ref="A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D29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8.7109375" style="0" customWidth="1"/>
    <col min="3" max="3" width="67.7109375" style="0" customWidth="1"/>
    <col min="4" max="4" width="8.7109375" style="0" customWidth="1"/>
    <col min="5" max="16384" width="8.7109375" style="0" customWidth="1"/>
  </cols>
  <sheetData>
    <row r="2" spans="1:4" ht="15">
      <c r="A2" s="2"/>
      <c r="B2" s="2"/>
      <c r="C2" s="2"/>
      <c r="D2" s="2"/>
    </row>
    <row r="4" spans="1:4" ht="15">
      <c r="A4" t="s">
        <v>690</v>
      </c>
      <c r="B4" t="s">
        <v>612</v>
      </c>
      <c r="C4" t="s">
        <v>691</v>
      </c>
      <c r="D4" t="s">
        <v>612</v>
      </c>
    </row>
    <row r="5" spans="1:4" ht="15">
      <c r="A5" t="s">
        <v>692</v>
      </c>
      <c r="B5" t="s">
        <v>612</v>
      </c>
      <c r="C5" t="s">
        <v>693</v>
      </c>
      <c r="D5" t="s">
        <v>694</v>
      </c>
    </row>
    <row r="6" spans="1:4" ht="15">
      <c r="A6" t="s">
        <v>695</v>
      </c>
      <c r="B6" t="s">
        <v>612</v>
      </c>
      <c r="C6" t="s">
        <v>696</v>
      </c>
      <c r="D6" t="s">
        <v>612</v>
      </c>
    </row>
    <row r="7" spans="1:4" ht="15">
      <c r="A7" t="s">
        <v>697</v>
      </c>
      <c r="B7" t="s">
        <v>698</v>
      </c>
      <c r="C7" t="s">
        <v>699</v>
      </c>
      <c r="D7" t="s">
        <v>612</v>
      </c>
    </row>
    <row r="8" spans="1:4" ht="15">
      <c r="A8" t="s">
        <v>700</v>
      </c>
      <c r="B8" t="s">
        <v>612</v>
      </c>
      <c r="C8" t="s">
        <v>701</v>
      </c>
      <c r="D8" t="s">
        <v>612</v>
      </c>
    </row>
    <row r="9" spans="1:4" ht="15">
      <c r="A9" t="s">
        <v>702</v>
      </c>
      <c r="B9" t="s">
        <v>612</v>
      </c>
      <c r="C9" t="s">
        <v>703</v>
      </c>
      <c r="D9" t="s">
        <v>612</v>
      </c>
    </row>
    <row r="10" spans="1:4" ht="15">
      <c r="A10" t="s">
        <v>704</v>
      </c>
      <c r="B10" t="s">
        <v>612</v>
      </c>
      <c r="C10" t="s">
        <v>705</v>
      </c>
      <c r="D10" t="s">
        <v>612</v>
      </c>
    </row>
    <row r="11" spans="1:4" ht="15">
      <c r="A11" t="s">
        <v>706</v>
      </c>
      <c r="B11" t="s">
        <v>612</v>
      </c>
      <c r="C11" t="s">
        <v>707</v>
      </c>
      <c r="D11" t="s">
        <v>612</v>
      </c>
    </row>
    <row r="12" spans="1:4" ht="15">
      <c r="A12" t="s">
        <v>708</v>
      </c>
      <c r="B12" t="s">
        <v>612</v>
      </c>
      <c r="C12" t="s">
        <v>709</v>
      </c>
      <c r="D12" t="s">
        <v>612</v>
      </c>
    </row>
    <row r="13" spans="1:4" ht="15">
      <c r="A13" t="s">
        <v>710</v>
      </c>
      <c r="B13" t="s">
        <v>612</v>
      </c>
      <c r="C13" t="s">
        <v>711</v>
      </c>
      <c r="D13" t="s">
        <v>612</v>
      </c>
    </row>
    <row r="14" spans="1:4" ht="15">
      <c r="A14" t="s">
        <v>712</v>
      </c>
      <c r="B14" t="s">
        <v>612</v>
      </c>
      <c r="C14" t="s">
        <v>713</v>
      </c>
      <c r="D14" t="s">
        <v>612</v>
      </c>
    </row>
    <row r="15" spans="1:4" ht="15">
      <c r="A15" t="s">
        <v>714</v>
      </c>
      <c r="B15" t="s">
        <v>612</v>
      </c>
      <c r="C15" t="s">
        <v>715</v>
      </c>
      <c r="D15" t="s">
        <v>612</v>
      </c>
    </row>
    <row r="16" spans="1:4" ht="15">
      <c r="A16" t="s">
        <v>716</v>
      </c>
      <c r="B16" t="s">
        <v>612</v>
      </c>
      <c r="C16" t="s">
        <v>717</v>
      </c>
      <c r="D16" t="s">
        <v>612</v>
      </c>
    </row>
    <row r="17" spans="1:4" ht="15">
      <c r="A17" t="s">
        <v>718</v>
      </c>
      <c r="B17" t="s">
        <v>612</v>
      </c>
      <c r="C17" t="s">
        <v>719</v>
      </c>
      <c r="D17" t="s">
        <v>612</v>
      </c>
    </row>
    <row r="18" spans="1:4" ht="15">
      <c r="A18" t="s">
        <v>720</v>
      </c>
      <c r="B18" t="s">
        <v>612</v>
      </c>
      <c r="C18" t="s">
        <v>721</v>
      </c>
      <c r="D18" t="s">
        <v>722</v>
      </c>
    </row>
    <row r="19" spans="1:4" ht="15">
      <c r="A19" t="s">
        <v>723</v>
      </c>
      <c r="B19" t="s">
        <v>612</v>
      </c>
      <c r="C19" t="s">
        <v>724</v>
      </c>
      <c r="D19" t="s">
        <v>612</v>
      </c>
    </row>
    <row r="20" spans="1:4" ht="15">
      <c r="A20" t="s">
        <v>725</v>
      </c>
      <c r="B20" t="s">
        <v>612</v>
      </c>
      <c r="C20" t="s">
        <v>726</v>
      </c>
      <c r="D20" t="s">
        <v>694</v>
      </c>
    </row>
    <row r="21" spans="1:4" ht="15">
      <c r="A21" t="s">
        <v>727</v>
      </c>
      <c r="B21" t="s">
        <v>612</v>
      </c>
      <c r="C21" t="s">
        <v>728</v>
      </c>
      <c r="D21" t="s">
        <v>612</v>
      </c>
    </row>
    <row r="22" spans="1:4" ht="15">
      <c r="A22" t="s">
        <v>729</v>
      </c>
      <c r="B22" t="s">
        <v>612</v>
      </c>
      <c r="C22" t="s">
        <v>730</v>
      </c>
      <c r="D22" t="s">
        <v>612</v>
      </c>
    </row>
    <row r="23" spans="1:4" ht="15">
      <c r="A23" t="s">
        <v>731</v>
      </c>
      <c r="B23" t="s">
        <v>612</v>
      </c>
      <c r="C23" t="s">
        <v>732</v>
      </c>
      <c r="D23" t="s">
        <v>612</v>
      </c>
    </row>
    <row r="24" spans="1:4" ht="15">
      <c r="A24" t="s">
        <v>733</v>
      </c>
      <c r="B24" t="s">
        <v>612</v>
      </c>
      <c r="C24" t="s">
        <v>734</v>
      </c>
      <c r="D24" t="s">
        <v>612</v>
      </c>
    </row>
    <row r="25" spans="1:4" ht="15">
      <c r="A25" t="s">
        <v>735</v>
      </c>
      <c r="B25" t="s">
        <v>612</v>
      </c>
      <c r="C25" t="s">
        <v>736</v>
      </c>
      <c r="D25" t="s">
        <v>612</v>
      </c>
    </row>
    <row r="26" spans="1:4" ht="15">
      <c r="A26" t="s">
        <v>737</v>
      </c>
      <c r="B26" t="s">
        <v>612</v>
      </c>
      <c r="C26" t="s">
        <v>738</v>
      </c>
      <c r="D26" t="s">
        <v>612</v>
      </c>
    </row>
    <row r="27" spans="1:2" ht="15">
      <c r="A27" t="s">
        <v>739</v>
      </c>
      <c r="B27" t="s">
        <v>612</v>
      </c>
    </row>
    <row r="28" spans="1:2" ht="15">
      <c r="A28" t="s">
        <v>740</v>
      </c>
      <c r="B28" t="s">
        <v>612</v>
      </c>
    </row>
    <row r="29" spans="1:2" ht="15">
      <c r="A29" t="s">
        <v>741</v>
      </c>
      <c r="B29" t="s">
        <v>612</v>
      </c>
    </row>
  </sheetData>
  <sheetProtection selectLockedCells="1" selectUnlockedCells="1"/>
  <mergeCells count="1">
    <mergeCell ref="A2:D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F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</sheetData>
  <sheetProtection selectLockedCells="1" selectUnlockedCells="1"/>
  <mergeCells count="2">
    <mergeCell ref="A2:F2"/>
    <mergeCell ref="A4: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9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2.7109375" style="0" customWidth="1"/>
    <col min="5" max="16384" width="8.7109375" style="0" customWidth="1"/>
  </cols>
  <sheetData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4" spans="2:12" ht="15">
      <c r="B4" s="3" t="s">
        <v>110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ht="15">
      <c r="B5" s="3" t="s">
        <v>52</v>
      </c>
      <c r="C5" s="3"/>
      <c r="D5" s="3"/>
      <c r="F5" s="3" t="s">
        <v>53</v>
      </c>
      <c r="G5" s="3"/>
      <c r="H5" s="3"/>
      <c r="J5" s="3" t="s">
        <v>54</v>
      </c>
      <c r="K5" s="3"/>
      <c r="L5" s="3"/>
    </row>
    <row r="6" spans="1:11" ht="15">
      <c r="A6" t="s">
        <v>93</v>
      </c>
      <c r="B6" s="8">
        <v>411</v>
      </c>
      <c r="C6" s="8"/>
      <c r="F6" s="8">
        <v>375</v>
      </c>
      <c r="G6" s="8"/>
      <c r="J6" s="8">
        <v>397</v>
      </c>
      <c r="K6" s="8"/>
    </row>
    <row r="7" spans="1:11" ht="15">
      <c r="A7" t="s">
        <v>94</v>
      </c>
      <c r="B7" s="11">
        <v>399</v>
      </c>
      <c r="C7" s="11"/>
      <c r="F7" s="11">
        <v>398</v>
      </c>
      <c r="G7" s="11"/>
      <c r="J7" s="11">
        <v>426</v>
      </c>
      <c r="K7" s="11"/>
    </row>
    <row r="8" spans="1:11" ht="15">
      <c r="A8" t="s">
        <v>95</v>
      </c>
      <c r="B8" s="11">
        <v>393</v>
      </c>
      <c r="C8" s="11"/>
      <c r="F8" s="11">
        <v>406</v>
      </c>
      <c r="G8" s="11"/>
      <c r="J8" s="11">
        <v>445</v>
      </c>
      <c r="K8" s="11"/>
    </row>
    <row r="9" spans="1:11" ht="15">
      <c r="A9" t="s">
        <v>96</v>
      </c>
      <c r="B9" s="11">
        <v>400</v>
      </c>
      <c r="C9" s="11"/>
      <c r="F9" s="11">
        <v>392</v>
      </c>
      <c r="G9" s="11"/>
      <c r="J9" s="11">
        <v>436</v>
      </c>
      <c r="K9" s="11"/>
    </row>
    <row r="10" spans="1:11" ht="15">
      <c r="A10" t="s">
        <v>97</v>
      </c>
      <c r="B10" s="11">
        <v>368</v>
      </c>
      <c r="C10" s="11"/>
      <c r="F10" s="11">
        <v>402</v>
      </c>
      <c r="G10" s="11"/>
      <c r="J10" s="11">
        <v>383</v>
      </c>
      <c r="K10" s="11"/>
    </row>
    <row r="11" spans="1:11" ht="15">
      <c r="A11" t="s">
        <v>98</v>
      </c>
      <c r="B11" s="11">
        <v>354</v>
      </c>
      <c r="C11" s="11"/>
      <c r="F11" s="11">
        <v>406</v>
      </c>
      <c r="G11" s="11"/>
      <c r="J11" s="11">
        <v>355</v>
      </c>
      <c r="K11" s="11"/>
    </row>
    <row r="12" spans="1:11" ht="15">
      <c r="A12" t="s">
        <v>99</v>
      </c>
      <c r="B12" s="11">
        <v>344</v>
      </c>
      <c r="C12" s="11"/>
      <c r="F12" s="11">
        <v>396</v>
      </c>
      <c r="G12" s="11"/>
      <c r="J12" s="11">
        <v>366</v>
      </c>
      <c r="K12" s="11"/>
    </row>
    <row r="13" spans="1:11" ht="15">
      <c r="A13" t="s">
        <v>100</v>
      </c>
      <c r="B13" s="11">
        <v>321</v>
      </c>
      <c r="C13" s="11"/>
      <c r="F13" s="11">
        <v>419</v>
      </c>
      <c r="G13" s="11"/>
      <c r="J13" s="11">
        <v>364</v>
      </c>
      <c r="K13" s="11"/>
    </row>
    <row r="14" spans="1:11" ht="15">
      <c r="A14" t="s">
        <v>101</v>
      </c>
      <c r="B14" s="11">
        <v>290</v>
      </c>
      <c r="C14" s="11"/>
      <c r="F14" s="11">
        <v>416</v>
      </c>
      <c r="G14" s="11"/>
      <c r="J14" s="11">
        <v>360</v>
      </c>
      <c r="K14" s="11"/>
    </row>
    <row r="15" spans="1:11" ht="15">
      <c r="A15" t="s">
        <v>102</v>
      </c>
      <c r="B15" s="11">
        <v>318</v>
      </c>
      <c r="C15" s="11"/>
      <c r="F15" s="11">
        <v>393</v>
      </c>
      <c r="G15" s="11"/>
      <c r="J15" s="11">
        <v>356</v>
      </c>
      <c r="K15" s="11"/>
    </row>
    <row r="16" spans="1:11" ht="15">
      <c r="A16" t="s">
        <v>103</v>
      </c>
      <c r="B16" s="11">
        <v>348</v>
      </c>
      <c r="C16" s="11"/>
      <c r="F16" s="11">
        <v>386</v>
      </c>
      <c r="G16" s="11"/>
      <c r="J16" s="11">
        <v>362</v>
      </c>
      <c r="K16" s="11"/>
    </row>
    <row r="17" spans="1:11" ht="15">
      <c r="A17" t="s">
        <v>104</v>
      </c>
      <c r="B17" s="11">
        <v>347</v>
      </c>
      <c r="C17" s="11"/>
      <c r="F17" s="11">
        <v>399</v>
      </c>
      <c r="G17" s="11"/>
      <c r="J17" s="11">
        <v>360</v>
      </c>
      <c r="K17" s="11"/>
    </row>
    <row r="18" spans="1:11" ht="15">
      <c r="A18" t="s">
        <v>105</v>
      </c>
      <c r="B18" s="8">
        <v>358</v>
      </c>
      <c r="C18" s="8"/>
      <c r="F18" s="8">
        <v>399</v>
      </c>
      <c r="G18" s="8"/>
      <c r="J18" s="8">
        <v>384</v>
      </c>
      <c r="K18" s="8"/>
    </row>
    <row r="19" spans="1:11" ht="15">
      <c r="A19" t="s">
        <v>106</v>
      </c>
      <c r="B19" s="7" t="s">
        <v>111</v>
      </c>
      <c r="C19" s="7"/>
      <c r="D19" t="s">
        <v>108</v>
      </c>
      <c r="F19" s="7" t="s">
        <v>112</v>
      </c>
      <c r="G19" s="7"/>
      <c r="J19" s="7"/>
      <c r="K19" s="7"/>
    </row>
  </sheetData>
  <sheetProtection selectLockedCells="1" selectUnlockedCells="1"/>
  <mergeCells count="47">
    <mergeCell ref="A2:L2"/>
    <mergeCell ref="B4:L4"/>
    <mergeCell ref="B5:D5"/>
    <mergeCell ref="F5:H5"/>
    <mergeCell ref="J5:L5"/>
    <mergeCell ref="B6:C6"/>
    <mergeCell ref="F6:G6"/>
    <mergeCell ref="J6:K6"/>
    <mergeCell ref="B7:C7"/>
    <mergeCell ref="F7:G7"/>
    <mergeCell ref="J7:K7"/>
    <mergeCell ref="B8:C8"/>
    <mergeCell ref="F8:G8"/>
    <mergeCell ref="J8:K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  <mergeCell ref="B14:C14"/>
    <mergeCell ref="F14:G14"/>
    <mergeCell ref="J14:K14"/>
    <mergeCell ref="B15:C15"/>
    <mergeCell ref="F15:G15"/>
    <mergeCell ref="J15:K15"/>
    <mergeCell ref="B16:C16"/>
    <mergeCell ref="F16:G16"/>
    <mergeCell ref="J16:K16"/>
    <mergeCell ref="B17:C17"/>
    <mergeCell ref="F17:G17"/>
    <mergeCell ref="J17:K17"/>
    <mergeCell ref="B18:C18"/>
    <mergeCell ref="F18:G18"/>
    <mergeCell ref="J18:K18"/>
    <mergeCell ref="B19:C19"/>
    <mergeCell ref="F19:G19"/>
    <mergeCell ref="J19:K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F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</sheetData>
  <sheetProtection selectLockedCells="1" selectUnlockedCells="1"/>
  <mergeCells count="2">
    <mergeCell ref="A2:F2"/>
    <mergeCell ref="A4: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17.7109375" style="0" customWidth="1"/>
    <col min="3" max="3" width="8.7109375" style="0" customWidth="1"/>
    <col min="4" max="4" width="27.7109375" style="0" customWidth="1"/>
    <col min="5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4" ht="15">
      <c r="A4" s="2"/>
      <c r="B4" s="2"/>
      <c r="C4" s="2"/>
      <c r="D4" s="2"/>
    </row>
    <row r="6" spans="1:4" ht="15">
      <c r="A6" t="s">
        <v>742</v>
      </c>
      <c r="B6" t="s">
        <v>743</v>
      </c>
      <c r="D6" t="s">
        <v>744</v>
      </c>
    </row>
    <row r="7" ht="15">
      <c r="D7" t="s">
        <v>745</v>
      </c>
    </row>
    <row r="8" ht="15">
      <c r="D8" t="s">
        <v>746</v>
      </c>
    </row>
    <row r="9" ht="15">
      <c r="D9" t="s">
        <v>747</v>
      </c>
    </row>
  </sheetData>
  <sheetProtection selectLockedCells="1" selectUnlockedCells="1"/>
  <mergeCells count="2">
    <mergeCell ref="A2:F2"/>
    <mergeCell ref="A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17.7109375" style="0" customWidth="1"/>
    <col min="3" max="3" width="8.7109375" style="0" customWidth="1"/>
    <col min="4" max="4" width="31.7109375" style="0" customWidth="1"/>
    <col min="5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4" ht="15">
      <c r="A4" s="2"/>
      <c r="B4" s="2"/>
      <c r="C4" s="2"/>
      <c r="D4" s="2"/>
    </row>
    <row r="6" spans="1:4" ht="15">
      <c r="A6" t="s">
        <v>742</v>
      </c>
      <c r="B6" t="s">
        <v>743</v>
      </c>
      <c r="D6" t="s">
        <v>748</v>
      </c>
    </row>
    <row r="7" ht="15">
      <c r="D7" t="s">
        <v>749</v>
      </c>
    </row>
    <row r="8" ht="15">
      <c r="D8" t="s">
        <v>750</v>
      </c>
    </row>
    <row r="9" ht="15">
      <c r="D9" t="s">
        <v>751</v>
      </c>
    </row>
    <row r="10" ht="15">
      <c r="D10" t="s">
        <v>752</v>
      </c>
    </row>
  </sheetData>
  <sheetProtection selectLockedCells="1" selectUnlockedCells="1"/>
  <mergeCells count="2">
    <mergeCell ref="A2:F2"/>
    <mergeCell ref="A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17.7109375" style="0" customWidth="1"/>
    <col min="3" max="3" width="8.7109375" style="0" customWidth="1"/>
    <col min="4" max="4" width="4.7109375" style="0" customWidth="1"/>
    <col min="5" max="5" width="27.7109375" style="0" customWidth="1"/>
    <col min="6" max="16384" width="8.7109375" style="0" customWidth="1"/>
  </cols>
  <sheetData>
    <row r="2" spans="1:6" ht="15">
      <c r="A2" s="1" t="s">
        <v>753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6" spans="4:5" ht="15">
      <c r="D6" s="2" t="s">
        <v>753</v>
      </c>
      <c r="E6" s="2"/>
    </row>
    <row r="8" spans="1:5" ht="15">
      <c r="A8" t="s">
        <v>742</v>
      </c>
      <c r="B8" t="s">
        <v>743</v>
      </c>
      <c r="D8" t="s">
        <v>754</v>
      </c>
      <c r="E8" t="s">
        <v>744</v>
      </c>
    </row>
    <row r="9" ht="15">
      <c r="E9" t="s">
        <v>745</v>
      </c>
    </row>
    <row r="10" spans="4:5" ht="15">
      <c r="D10" t="s">
        <v>755</v>
      </c>
      <c r="E10" t="s">
        <v>746</v>
      </c>
    </row>
    <row r="11" ht="15">
      <c r="E11" t="s">
        <v>747</v>
      </c>
    </row>
  </sheetData>
  <sheetProtection selectLockedCells="1" selectUnlockedCells="1"/>
  <mergeCells count="3">
    <mergeCell ref="A2:F2"/>
    <mergeCell ref="A4:E4"/>
    <mergeCell ref="D6:E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17.7109375" style="0" customWidth="1"/>
    <col min="3" max="3" width="8.7109375" style="0" customWidth="1"/>
    <col min="4" max="4" width="4.7109375" style="0" customWidth="1"/>
    <col min="5" max="5" width="31.7109375" style="0" customWidth="1"/>
    <col min="6" max="16384" width="8.7109375" style="0" customWidth="1"/>
  </cols>
  <sheetData>
    <row r="2" spans="1:6" ht="15">
      <c r="A2" s="1" t="s">
        <v>753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6" spans="4:5" ht="15">
      <c r="D6" s="2" t="s">
        <v>753</v>
      </c>
      <c r="E6" s="2"/>
    </row>
    <row r="8" spans="1:5" ht="15">
      <c r="A8" t="s">
        <v>742</v>
      </c>
      <c r="B8" t="s">
        <v>743</v>
      </c>
      <c r="D8" t="s">
        <v>754</v>
      </c>
      <c r="E8" t="s">
        <v>748</v>
      </c>
    </row>
    <row r="9" ht="15">
      <c r="E9" t="s">
        <v>749</v>
      </c>
    </row>
    <row r="10" spans="4:5" ht="15">
      <c r="D10" t="s">
        <v>755</v>
      </c>
      <c r="E10" t="s">
        <v>750</v>
      </c>
    </row>
    <row r="11" ht="15">
      <c r="E11" t="s">
        <v>751</v>
      </c>
    </row>
    <row r="12" ht="15">
      <c r="E12" t="s">
        <v>752</v>
      </c>
    </row>
  </sheetData>
  <sheetProtection selectLockedCells="1" selectUnlockedCells="1"/>
  <mergeCells count="3">
    <mergeCell ref="A2:F2"/>
    <mergeCell ref="A4:E4"/>
    <mergeCell ref="D6:E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16384" width="8.7109375" style="0" customWidth="1"/>
  </cols>
  <sheetData>
    <row r="2" spans="1:8" ht="15">
      <c r="A2" s="2"/>
      <c r="B2" s="2"/>
      <c r="C2" s="2"/>
      <c r="D2" s="2"/>
      <c r="E2" s="2"/>
      <c r="F2" s="2"/>
      <c r="G2" s="2"/>
      <c r="H2" s="2"/>
    </row>
    <row r="4" spans="2:8" ht="15">
      <c r="B4" s="3" t="s">
        <v>113</v>
      </c>
      <c r="C4" s="3"/>
      <c r="D4" s="3"/>
      <c r="F4" s="3" t="s">
        <v>114</v>
      </c>
      <c r="G4" s="3"/>
      <c r="H4" s="3"/>
    </row>
    <row r="5" spans="1:7" ht="15">
      <c r="A5" t="s">
        <v>115</v>
      </c>
      <c r="B5" s="8">
        <v>300</v>
      </c>
      <c r="C5" s="8"/>
      <c r="F5" s="8">
        <v>400</v>
      </c>
      <c r="G5" s="8"/>
    </row>
    <row r="6" spans="1:7" ht="15">
      <c r="A6" t="s">
        <v>116</v>
      </c>
      <c r="B6" s="11">
        <v>50</v>
      </c>
      <c r="C6" s="11"/>
      <c r="F6" s="11">
        <v>50</v>
      </c>
      <c r="G6" s="11"/>
    </row>
    <row r="7" spans="1:7" ht="15">
      <c r="A7" t="e">
        <f>#N/A</f>
        <v>#VALUE!</v>
      </c>
      <c r="B7" s="11">
        <v>350</v>
      </c>
      <c r="C7" s="11"/>
      <c r="F7" s="11">
        <v>450</v>
      </c>
      <c r="G7" s="11"/>
    </row>
    <row r="8" spans="1:7" ht="15">
      <c r="A8" t="s">
        <v>117</v>
      </c>
      <c r="B8" s="11">
        <v>50</v>
      </c>
      <c r="C8" s="11"/>
      <c r="F8" s="11">
        <v>50</v>
      </c>
      <c r="G8" s="11"/>
    </row>
    <row r="9" spans="1:7" ht="15">
      <c r="A9" t="e">
        <f>#N/A</f>
        <v>#VALUE!</v>
      </c>
      <c r="B9" s="8">
        <v>400</v>
      </c>
      <c r="C9" s="8"/>
      <c r="F9" s="8">
        <v>500</v>
      </c>
      <c r="G9" s="8"/>
    </row>
    <row r="10" spans="1:7" ht="15">
      <c r="A10" t="s">
        <v>118</v>
      </c>
      <c r="B10" s="7" t="s">
        <v>119</v>
      </c>
      <c r="C10" s="7"/>
      <c r="F10" s="7" t="s">
        <v>120</v>
      </c>
      <c r="G10" s="7"/>
    </row>
  </sheetData>
  <sheetProtection selectLockedCells="1" selectUnlockedCells="1"/>
  <mergeCells count="15">
    <mergeCell ref="A2:H2"/>
    <mergeCell ref="B4:D4"/>
    <mergeCell ref="F4:H4"/>
    <mergeCell ref="B5:C5"/>
    <mergeCell ref="F5:G5"/>
    <mergeCell ref="B6:C6"/>
    <mergeCell ref="F6:G6"/>
    <mergeCell ref="B7:C7"/>
    <mergeCell ref="F7:G7"/>
    <mergeCell ref="B8:C8"/>
    <mergeCell ref="F8:G8"/>
    <mergeCell ref="B9:C9"/>
    <mergeCell ref="F9:G9"/>
    <mergeCell ref="B10:C10"/>
    <mergeCell ref="F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0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10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121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2:9" ht="15">
      <c r="B6" s="3" t="s">
        <v>122</v>
      </c>
      <c r="C6" s="3"/>
      <c r="D6" s="3"/>
      <c r="E6" s="3"/>
      <c r="F6" s="3"/>
      <c r="G6" s="3"/>
      <c r="H6" s="3"/>
      <c r="I6" s="3"/>
    </row>
    <row r="7" spans="2:9" ht="15">
      <c r="B7" s="3" t="s">
        <v>123</v>
      </c>
      <c r="C7" s="3"/>
      <c r="E7" s="3" t="s">
        <v>124</v>
      </c>
      <c r="F7" s="3"/>
      <c r="H7" s="3" t="s">
        <v>125</v>
      </c>
      <c r="I7" s="3"/>
    </row>
    <row r="8" spans="1:8" ht="15">
      <c r="A8" t="s">
        <v>58</v>
      </c>
      <c r="B8" s="4" t="s">
        <v>126</v>
      </c>
      <c r="E8" s="4" t="s">
        <v>126</v>
      </c>
      <c r="H8" s="4" t="s">
        <v>126</v>
      </c>
    </row>
    <row r="9" spans="1:8" ht="15">
      <c r="A9" t="s">
        <v>127</v>
      </c>
      <c r="B9" s="14">
        <v>86.1</v>
      </c>
      <c r="E9" s="14">
        <v>87.8</v>
      </c>
      <c r="H9" s="14">
        <v>88.6</v>
      </c>
    </row>
    <row r="10" spans="1:8" ht="15">
      <c r="A10" t="s">
        <v>59</v>
      </c>
      <c r="B10" s="14">
        <v>13.9</v>
      </c>
      <c r="E10" s="14">
        <v>12.2</v>
      </c>
      <c r="H10" s="14">
        <v>11.4</v>
      </c>
    </row>
    <row r="11" spans="1:8" ht="15">
      <c r="A11" t="s">
        <v>128</v>
      </c>
      <c r="B11" s="14">
        <v>9.2</v>
      </c>
      <c r="E11" s="14">
        <v>8.6</v>
      </c>
      <c r="H11" s="14">
        <v>8.3</v>
      </c>
    </row>
    <row r="12" spans="1:8" ht="15">
      <c r="A12" t="s">
        <v>129</v>
      </c>
      <c r="B12" s="4" t="s">
        <v>7</v>
      </c>
      <c r="E12" s="14">
        <v>0.1</v>
      </c>
      <c r="H12" s="14">
        <v>0.1</v>
      </c>
    </row>
    <row r="13" spans="1:8" ht="15">
      <c r="A13" t="s">
        <v>130</v>
      </c>
      <c r="B13" s="4" t="s">
        <v>7</v>
      </c>
      <c r="E13" s="15">
        <v>-0.1</v>
      </c>
      <c r="H13" s="4" t="s">
        <v>7</v>
      </c>
    </row>
    <row r="14" spans="1:8" ht="15">
      <c r="A14" t="s">
        <v>131</v>
      </c>
      <c r="B14" s="14">
        <v>4.7</v>
      </c>
      <c r="E14" s="14">
        <v>3.7</v>
      </c>
      <c r="H14" s="14">
        <v>3</v>
      </c>
    </row>
    <row r="15" spans="1:8" ht="15">
      <c r="A15" t="s">
        <v>132</v>
      </c>
      <c r="B15" s="14">
        <v>0.2</v>
      </c>
      <c r="E15" s="14">
        <v>0.1</v>
      </c>
      <c r="H15" s="14">
        <v>0.2</v>
      </c>
    </row>
    <row r="16" spans="1:8" ht="15">
      <c r="A16" t="s">
        <v>60</v>
      </c>
      <c r="B16" s="14">
        <v>4.5</v>
      </c>
      <c r="E16" s="14">
        <v>3.6</v>
      </c>
      <c r="H16" s="14">
        <v>2.8</v>
      </c>
    </row>
    <row r="17" spans="1:8" ht="15">
      <c r="A17" t="s">
        <v>133</v>
      </c>
      <c r="B17" s="14">
        <v>1.6</v>
      </c>
      <c r="E17" s="14">
        <v>1.3</v>
      </c>
      <c r="H17" s="14">
        <v>1</v>
      </c>
    </row>
    <row r="18" spans="1:8" ht="15">
      <c r="A18" t="s">
        <v>134</v>
      </c>
      <c r="B18" s="14">
        <v>2.9</v>
      </c>
      <c r="E18" s="14">
        <v>2.3</v>
      </c>
      <c r="H18" s="14">
        <v>1.9</v>
      </c>
    </row>
    <row r="19" spans="1:8" ht="15">
      <c r="A19" t="s">
        <v>135</v>
      </c>
      <c r="B19" s="15">
        <v>-0.2</v>
      </c>
      <c r="E19" s="15">
        <v>-0.2</v>
      </c>
      <c r="H19" s="15">
        <v>-0.1</v>
      </c>
    </row>
    <row r="20" spans="1:8" ht="15">
      <c r="A20" t="s">
        <v>61</v>
      </c>
      <c r="B20" s="4" t="s">
        <v>77</v>
      </c>
      <c r="E20" s="4" t="s">
        <v>78</v>
      </c>
      <c r="H20" s="4" t="s">
        <v>79</v>
      </c>
    </row>
  </sheetData>
  <sheetProtection selectLockedCells="1" selectUnlockedCells="1"/>
  <mergeCells count="6">
    <mergeCell ref="A2:F2"/>
    <mergeCell ref="A4:I4"/>
    <mergeCell ref="B6:I6"/>
    <mergeCell ref="B7:C7"/>
    <mergeCell ref="E7:F7"/>
    <mergeCell ref="H7:I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5" width="8.7109375" style="0" customWidth="1"/>
    <col min="6" max="6" width="10.7109375" style="0" customWidth="1"/>
    <col min="7" max="11" width="8.7109375" style="0" customWidth="1"/>
    <col min="12" max="12" width="10.7109375" style="0" customWidth="1"/>
    <col min="13" max="16384" width="8.7109375" style="0" customWidth="1"/>
  </cols>
  <sheetData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2:16" ht="15">
      <c r="B4" s="3" t="s">
        <v>122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">
      <c r="A5" t="s">
        <v>136</v>
      </c>
      <c r="B5" s="3" t="s">
        <v>137</v>
      </c>
      <c r="C5" s="3"/>
      <c r="D5" s="3"/>
      <c r="F5" s="16" t="s">
        <v>138</v>
      </c>
      <c r="H5" s="3" t="s">
        <v>139</v>
      </c>
      <c r="I5" s="3"/>
      <c r="J5" s="3"/>
      <c r="L5" s="16" t="s">
        <v>138</v>
      </c>
      <c r="N5" s="3" t="s">
        <v>140</v>
      </c>
      <c r="O5" s="3"/>
      <c r="P5" s="3"/>
    </row>
    <row r="6" spans="1:15" ht="15">
      <c r="A6" t="s">
        <v>141</v>
      </c>
      <c r="B6" s="8">
        <v>1132178</v>
      </c>
      <c r="C6" s="8"/>
      <c r="F6" s="14">
        <v>10.8</v>
      </c>
      <c r="H6" s="8">
        <v>1022037</v>
      </c>
      <c r="I6" s="8"/>
      <c r="L6" s="14">
        <v>9.7</v>
      </c>
      <c r="N6" s="8">
        <v>931815</v>
      </c>
      <c r="O6" s="8"/>
    </row>
    <row r="7" spans="1:15" ht="15">
      <c r="A7" t="s">
        <v>142</v>
      </c>
      <c r="B7" s="11">
        <v>896587</v>
      </c>
      <c r="C7" s="11"/>
      <c r="F7" s="14">
        <v>13.5</v>
      </c>
      <c r="H7" s="11">
        <v>789798</v>
      </c>
      <c r="I7" s="11"/>
      <c r="L7" s="14">
        <v>12.2</v>
      </c>
      <c r="N7" s="11">
        <v>703987</v>
      </c>
      <c r="O7" s="11"/>
    </row>
    <row r="8" spans="1:15" ht="15">
      <c r="A8" t="s">
        <v>143</v>
      </c>
      <c r="B8" s="11">
        <v>898328</v>
      </c>
      <c r="C8" s="11"/>
      <c r="F8" s="14">
        <v>1.4</v>
      </c>
      <c r="H8" s="11">
        <v>886101</v>
      </c>
      <c r="I8" s="11"/>
      <c r="L8" s="14">
        <v>2.1</v>
      </c>
      <c r="N8" s="11">
        <v>868110</v>
      </c>
      <c r="O8" s="11"/>
    </row>
    <row r="9" spans="1:15" ht="15">
      <c r="A9" s="10" t="s">
        <v>144</v>
      </c>
      <c r="B9" s="11">
        <v>2927093</v>
      </c>
      <c r="C9" s="11"/>
      <c r="F9" s="14">
        <v>8.5</v>
      </c>
      <c r="H9" s="11">
        <v>2697936</v>
      </c>
      <c r="I9" s="11"/>
      <c r="L9" s="14">
        <v>7.8</v>
      </c>
      <c r="N9" s="11">
        <v>2503912</v>
      </c>
      <c r="O9" s="11"/>
    </row>
    <row r="10" spans="1:15" ht="15">
      <c r="A10" t="s">
        <v>145</v>
      </c>
      <c r="B10" s="17">
        <v>-40022</v>
      </c>
      <c r="C10" s="17"/>
      <c r="F10" s="14">
        <v>6.4</v>
      </c>
      <c r="H10" s="17">
        <v>-37607</v>
      </c>
      <c r="I10" s="17"/>
      <c r="L10" s="14">
        <v>12.4</v>
      </c>
      <c r="N10" s="17">
        <v>-33464</v>
      </c>
      <c r="O10" s="17"/>
    </row>
    <row r="11" spans="1:15" ht="15">
      <c r="A11" s="10" t="s">
        <v>146</v>
      </c>
      <c r="B11" s="8">
        <v>2887071</v>
      </c>
      <c r="C11" s="8"/>
      <c r="F11" s="14">
        <v>8.5</v>
      </c>
      <c r="H11" s="8">
        <v>2660329</v>
      </c>
      <c r="I11" s="8"/>
      <c r="L11" s="14">
        <v>7.7</v>
      </c>
      <c r="N11" s="8">
        <v>2470448</v>
      </c>
      <c r="O11" s="8"/>
    </row>
  </sheetData>
  <sheetProtection selectLockedCells="1" selectUnlockedCells="1"/>
  <mergeCells count="23">
    <mergeCell ref="A2:P2"/>
    <mergeCell ref="B4:P4"/>
    <mergeCell ref="B5:D5"/>
    <mergeCell ref="H5:J5"/>
    <mergeCell ref="N5:P5"/>
    <mergeCell ref="B6:C6"/>
    <mergeCell ref="H6:I6"/>
    <mergeCell ref="N6:O6"/>
    <mergeCell ref="B7:C7"/>
    <mergeCell ref="H7:I7"/>
    <mergeCell ref="N7:O7"/>
    <mergeCell ref="B8:C8"/>
    <mergeCell ref="H8:I8"/>
    <mergeCell ref="N8:O8"/>
    <mergeCell ref="B9:C9"/>
    <mergeCell ref="H9:I9"/>
    <mergeCell ref="N9:O9"/>
    <mergeCell ref="B10:C10"/>
    <mergeCell ref="H10:I10"/>
    <mergeCell ref="N10:O10"/>
    <mergeCell ref="B11:C11"/>
    <mergeCell ref="H11:I11"/>
    <mergeCell ref="N11:O11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2020-01-02T23:12:30Z</dcterms:created>
  <dcterms:modified xsi:type="dcterms:W3CDTF">2020-01-02T23:12:30Z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