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of contents" sheetId="1" r:id="rId1"/>
    <sheet name="consolidated condensed bal" sheetId="2" r:id="rId2"/>
    <sheet name="consolidated condensed sta" sheetId="3" r:id="rId3"/>
    <sheet name="consolidated condensed sta-1" sheetId="4" r:id="rId4"/>
    <sheet name="consolidated condensed sta-2" sheetId="5" r:id="rId5"/>
    <sheet name="universal forest products " sheetId="6" r:id="rId6"/>
    <sheet name="fair value measurements" sheetId="7" r:id="rId7"/>
    <sheet name="fair value measurements-1" sheetId="8" r:id="rId8"/>
    <sheet name="fair value measurements-2" sheetId="9" r:id="rId9"/>
    <sheet name="universal forest products inc" sheetId="10" r:id="rId10"/>
    <sheet name="universal forest products inc-1" sheetId="11" r:id="rId11"/>
    <sheet name="universal forest products inc-2" sheetId="12" r:id="rId12"/>
    <sheet name="universal forest products inc-3" sheetId="13" r:id="rId13"/>
    <sheet name="universal forest products inc-4" sheetId="14" r:id="rId14"/>
    <sheet name="disclosures about segments" sheetId="15" r:id="rId15"/>
    <sheet name="historical lumber prices" sheetId="16" r:id="rId16"/>
    <sheet name="universal forest products inc-5" sheetId="17" r:id="rId17"/>
    <sheet name="universal forest products inc-6" sheetId="18" r:id="rId18"/>
    <sheet name="results of operations" sheetId="19" r:id="rId19"/>
    <sheet name="results of operations-1" sheetId="20" r:id="rId20"/>
    <sheet name="universal forest products inc-7" sheetId="21" r:id="rId21"/>
    <sheet name="accounting for involuntary" sheetId="22" r:id="rId22"/>
    <sheet name="accounting for involuntary-1" sheetId="23" r:id="rId23"/>
    <sheet name="exhibit index" sheetId="24" r:id="rId24"/>
    <sheet name="exhibit index-1" sheetId="25" r:id="rId25"/>
    <sheet name="ucc lien search schedule" sheetId="26" r:id="rId26"/>
    <sheet name="ucc lien search schedule-1" sheetId="27" r:id="rId27"/>
    <sheet name="ucc lien search schedule-2" sheetId="28" r:id="rId28"/>
    <sheet name="ucc lien search schedule-3" sheetId="29" r:id="rId29"/>
    <sheet name="debtor universal forest pr" sheetId="30" r:id="rId30"/>
    <sheet name="debtor universal forest pr-1" sheetId="31" r:id="rId31"/>
    <sheet name="debtor universal forest pr-2" sheetId="32" r:id="rId32"/>
    <sheet name="debtor universal truss inc" sheetId="33" r:id="rId33"/>
    <sheet name="debtor universal forest pr-3" sheetId="34" r:id="rId34"/>
    <sheet name="list of existing environme" sheetId="35" r:id="rId35"/>
    <sheet name="list of existing investmen" sheetId="36" r:id="rId36"/>
    <sheet name="list of existing environme-1" sheetId="37" r:id="rId37"/>
    <sheet name="debtor universal forest pr-4" sheetId="38" r:id="rId38"/>
    <sheet name="debtor universal forest pr-5" sheetId="39" r:id="rId39"/>
    <sheet name="debtor universal forest pr-6" sheetId="40" r:id="rId40"/>
    <sheet name="debtor universal truss inc-1" sheetId="41" r:id="rId41"/>
    <sheet name="debtor ufp transportation inc" sheetId="42" r:id="rId42"/>
    <sheet name="debtor universal forest pr-7" sheetId="43" r:id="rId43"/>
    <sheet name="debtor universal forest pr-8" sheetId="44" r:id="rId44"/>
    <sheet name="debtor universal forest pr-9" sheetId="45" r:id="rId45"/>
    <sheet name="list of existing investmen-1" sheetId="46" r:id="rId46"/>
    <sheet name="information relating to pu" sheetId="47" r:id="rId47"/>
    <sheet name="information relating to pu-1" sheetId="48" r:id="rId48"/>
    <sheet name="information relating to pu-2" sheetId="49" r:id="rId49"/>
    <sheet name="funded debt" sheetId="50" r:id="rId50"/>
    <sheet name="funded debt-1" sheetId="51" r:id="rId51"/>
    <sheet name="liens securing funded debt" sheetId="52" r:id="rId52"/>
    <sheet name="liens securing funded debt-1" sheetId="53" r:id="rId53"/>
    <sheet name="table of contents-1" sheetId="54" r:id="rId54"/>
    <sheet name="table of contents-2" sheetId="55" r:id="rId55"/>
    <sheet name="table of contents-3" sheetId="56" r:id="rId56"/>
    <sheet name="table of contents-4" sheetId="57" r:id="rId57"/>
    <sheet name="table of contents-5" sheetId="58" r:id="rId58"/>
  </sheets>
  <definedNames/>
  <calcPr fullCalcOnLoad="1"/>
</workbook>
</file>

<file path=xl/sharedStrings.xml><?xml version="1.0" encoding="utf-8"?>
<sst xmlns="http://schemas.openxmlformats.org/spreadsheetml/2006/main" count="2156" uniqueCount="1036">
  <si>
    <t xml:space="preserve"> TABLE OF CONTENTS</t>
  </si>
  <si>
    <t>Page No.</t>
  </si>
  <si>
    <t>PART I. FINANCIAL INFORMATION</t>
  </si>
  <si>
    <t>Item 1. Financial Statements</t>
  </si>
  <si>
    <t>Consolidated Condensed Balance Sheets at September 26, 2009,
December 27, 2008 and September 27, 2008</t>
  </si>
  <si>
    <t>Consolidated Condensed Statements of Earnings for the Three and
Nine Months Ended September 26, 2009 and September 27, 2008</t>
  </si>
  <si>
    <t>Consolidated Condensed Statements of Equity for the Nine Months
Ended September 26, 2009 and September 27, 2008</t>
  </si>
  <si>
    <t>Consolidated Condensed Statements of Cash Flows for the Nine
Months Ended September 26, 2009 and September 27, 2008</t>
  </si>
  <si>
    <t>6-7</t>
  </si>
  <si>
    <t>Notes to Consolidated Condensed Financial Statements</t>
  </si>
  <si>
    <t>8-17</t>
  </si>
  <si>
    <t>Item 2. Managements Discussion and Analysis of Financial
Condition and Results of Operations</t>
  </si>
  <si>
    <t>18-30</t>
  </si>
  <si>
    <t>Item 3. Quantitative and Qualitative Disclosures About Market Risk</t>
  </si>
  <si>
    <t>Item 4. Controls and Procedures</t>
  </si>
  <si>
    <t>PART II. OTHER INFORMATION</t>
  </si>
  <si>
    <t>Item 1. Legal Proceedings  NONE</t>
  </si>
  <si>
    <t>Item 1A. Risk Factors  NONE</t>
  </si>
  <si>
    <t>Item 2. Unregistered Sales of Equity Securities and Use of Proceeds</t>
  </si>
  <si>
    <t>Item 3. Defaults Upon Senior Securities  NONE</t>
  </si>
  <si>
    <t>Item 4. Submission of Matters to a Vote of Security Holders  NONE</t>
  </si>
  <si>
    <t>Item 5. Other Information</t>
  </si>
  <si>
    <t>Item 6. Exhibits</t>
  </si>
  <si>
    <t>Exhibit 10(i)(4)</t>
  </si>
  <si>
    <t>Exhibit 10(i)(5)</t>
  </si>
  <si>
    <t>Exhibit 10(j)(2)</t>
  </si>
  <si>
    <t>Exhibit 31(a)</t>
  </si>
  <si>
    <t>Exhibit 31(b)</t>
  </si>
  <si>
    <t>Exhibit 32(a)</t>
  </si>
  <si>
    <t>Exhibit 32(b)</t>
  </si>
  <si>
    <t xml:space="preserve"> CONSOLIDATED CONDENSED BALANCE SHEETS</t>
  </si>
  <si>
    <t>September 26,</t>
  </si>
  <si>
    <t>December 27,</t>
  </si>
  <si>
    <t>September 27,</t>
  </si>
  <si>
    <t>(in thousands, except share data)</t>
  </si>
  <si>
    <t>2009</t>
  </si>
  <si>
    <t>2008</t>
  </si>
  <si>
    <t>ASSETS</t>
  </si>
  <si>
    <t>CURRENT ASSETS:</t>
  </si>
  <si>
    <t>Cash and cash equivalents</t>
  </si>
  <si>
    <t>Accounts receivable, net</t>
  </si>
  <si>
    <t>Inventories:</t>
  </si>
  <si>
    <t>Raw materials</t>
  </si>
  <si>
    <t>Finished goods</t>
  </si>
  <si>
    <t>Assets held for sale</t>
  </si>
  <si>
    <t>Refundable income taxes</t>
  </si>
  <si>
    <t>Other current assets</t>
  </si>
  <si>
    <t>TOTAL CURRENT ASSETS</t>
  </si>
  <si>
    <t>OTHER ASSETS</t>
  </si>
  <si>
    <t>GOODWILL AND INDEFINITE-LIVED INTANGIBLE ASSETS</t>
  </si>
  <si>
    <t>OTHER INTANGIBLE ASSETS, net</t>
  </si>
  <si>
    <t>PROPERTY, PLANT AND EQUIPMENT:</t>
  </si>
  <si>
    <t>Property, plant and equipment</t>
  </si>
  <si>
    <t>Accumulated depreciation and amortization</t>
  </si>
  <si>
    <t>PROPERTY, PLANT AND EQUIPMENT, NET</t>
  </si>
  <si>
    <t>TOTAL ASSETS</t>
  </si>
  <si>
    <t>LIABILITIES AND EQUITY</t>
  </si>
  <si>
    <t>CURRENT LIABILITIES:</t>
  </si>
  <si>
    <t>Accounts payable</t>
  </si>
  <si>
    <t>Accrued liabilities:</t>
  </si>
  <si>
    <t>Compensation and benefits</t>
  </si>
  <si>
    <t>Other</t>
  </si>
  <si>
    <t>Current portion of long-term debt and capital lease obligations</t>
  </si>
  <si>
    <t>TOTAL CURRENT LIABILITIES</t>
  </si>
  <si>
    <t>LONG-TERM DEBT AND CAPITAL LEASE OBLIGATIONS, less current portion</t>
  </si>
  <si>
    <t>DEFERRED INCOME TAXES</t>
  </si>
  <si>
    <t>OTHER LIABILITIES</t>
  </si>
  <si>
    <t>TOTAL LIABILITIES</t>
  </si>
  <si>
    <t>EQUITY:</t>
  </si>
  <si>
    <t>Controlling interest shareholders equity:</t>
  </si>
  <si>
    <t>Preferred stock, no par value; shares authorized 1,000,000;
issued and outstanding, none</t>
  </si>
  <si>
    <t>Common stock, no par value; shares authorized 40,000,000;
issued and outstanding 19,355,748, 19,088,880 and 19,075,475</t>
  </si>
  <si>
    <t>Additional paid-in capital</t>
  </si>
  <si>
    <t>Retained earnings</t>
  </si>
  <si>
    <t>Accumulated other comprehensive earnings</t>
  </si>
  <si>
    <t>Employee stock notes receivable</t>
  </si>
  <si>
    <t>Noncontrolling interest</t>
  </si>
  <si>
    <t>TOTAL EQUITY</t>
  </si>
  <si>
    <t>TOTAL LIABILITIES AND EQUITY</t>
  </si>
  <si>
    <t xml:space="preserve"> CONSOLIDATED CONDENSED STATEMENTS OF EARNINGS</t>
  </si>
  <si>
    <t>Three Months Ended</t>
  </si>
  <si>
    <t>Nine Months Ended</t>
  </si>
  <si>
    <t>(in thousands, except per share data)</t>
  </si>
  <si>
    <t>NET SALES</t>
  </si>
  <si>
    <t>COST OF GOODS SOLD</t>
  </si>
  <si>
    <t>GROSS PROFIT</t>
  </si>
  <si>
    <t>SELLING, GENERAL AND ADMINISTRATIVE EXPENSES</t>
  </si>
  <si>
    <t>NET (GAIN) LOSS ON DISPOSITION OF ASSETS AND
OTHER IMPAIRMENT AND EXIT CHARGES</t>
  </si>
  <si>
    <t>EARNINGS FROM OPERATIONS</t>
  </si>
  <si>
    <t>INTEREST EXPENSE</t>
  </si>
  <si>
    <t>INTEREST INCOME</t>
  </si>
  <si>
    <t>EARNINGS (LOSS) BEFORE INCOME TAXES</t>
  </si>
  <si>
    <t>INCOME TAXES</t>
  </si>
  <si>
    <t>NET EARNINGS (LOSS)</t>
  </si>
  <si>
    <t>LESS NET EARNINGS ATTRIBUTABLE TO
NONCONTROLLING INTEREST</t>
  </si>
  <si>
    <t>NET EARNINGS (LOSS) ATTRIBUTABLE TO
CONTROLLING INTEREST</t>
  </si>
  <si>
    <t>EARNINGS (LOSS) PER SHARE  BASIC</t>
  </si>
  <si>
    <t>EARNINGS (LOSS) PER SHARE  DILUTED</t>
  </si>
  <si>
    <t>WEIGHTED AVERAGE SHARES OUTSTANDING
FOR BASIC EARNINGS (LOSS)</t>
  </si>
  <si>
    <t>WEIGHTED AVERAGE SHARES OUTSTANDING
FOR DILUTED EARNINGS (LOSS)</t>
  </si>
  <si>
    <t xml:space="preserve"> CONSOLIDATED CONDENSED STATEMENTS OF EQUITY</t>
  </si>
  <si>
    <t>Controlling Interest Shareholders Equity</t>
  </si>
  <si>
    <t>Accumulated</t>
  </si>
  <si>
    <t>Employees</t>
  </si>
  <si>
    <t>Additional Paid-In</t>
  </si>
  <si>
    <t>Retained</t>
  </si>
  <si>
    <t>Comprehensive</t>
  </si>
  <si>
    <t>Stock Notes</t>
  </si>
  <si>
    <t>Noncontrolling</t>
  </si>
  <si>
    <t>(in thousands, except share and per share data)</t>
  </si>
  <si>
    <t>Common Stock</t>
  </si>
  <si>
    <t>Capital</t>
  </si>
  <si>
    <t>Earnings</t>
  </si>
  <si>
    <t>Receivable</t>
  </si>
  <si>
    <t>Interest</t>
  </si>
  <si>
    <t>Total</t>
  </si>
  <si>
    <t>Balance at December 29, 2007</t>
  </si>
  <si>
    <t>Comprehensive income:</t>
  </si>
  <si>
    <t>Net earnings</t>
  </si>
  <si>
    <t>Foreign currency
translation adjustment</t>
  </si>
  <si>
    <t>Total comprehensive income</t>
  </si>
  <si>
    <t>Capital contribution from
noncontrolling interest</t>
  </si>
  <si>
    <t>Purchase of additional
noncontrolling interest</t>
  </si>
  <si>
    <t>Distributions to
noncontrolling interest</t>
  </si>
  <si>
    <t>Cash dividends  $0.060 per share</t>
  </si>
  <si>
    <t>Issuance of 161,104 shares under
employee stock plans</t>
  </si>
  <si>
    <t>Issuance of 3,310 shares under
stock grant programs</t>
  </si>
  <si>
    <t>Issuance of 13,242 shares under
deferred compensation plans</t>
  </si>
  <si>
    <t></t>
  </si>
  <si>
    <t>Received 17,396 shares for the
exercise of stock options</t>
  </si>
  <si>
    <t>Tax benefits from non-qualified
stock options exercised</t>
  </si>
  <si>
    <t>Expense associated with
share-based compensation
arrangements</t>
  </si>
  <si>
    <t>Accrued expense under
deferred compensation plans</t>
  </si>
  <si>
    <t>Issuance of 7,374 shares in
exchange for employee stock
notes receivable</t>
  </si>
  <si>
    <t>Payments received on employee
stock notes receivable</t>
  </si>
  <si>
    <t>Balance at September 27, 2008</t>
  </si>
  <si>
    <t>Balance at December 27, 2008</t>
  </si>
  <si>
    <t>Issuance of 118,267 shares under
employee stock plans</t>
  </si>
  <si>
    <t>Issuance of 79,084 shares under
stock grant programs</t>
  </si>
  <si>
    <t>Issuance of 73,611 shares under
deferred compensation plans</t>
  </si>
  <si>
    <t>Repurchase of 6,213 shares</t>
  </si>
  <si>
    <t>Received 1,602 shares for the
exercise of stock options</t>
  </si>
  <si>
    <t>Deferred tax asset reversal for
deferred compensation plans</t>
  </si>
  <si>
    <t>Issuance of 3,721 shares in
exchange for employees stock
notes receivable</t>
  </si>
  <si>
    <t>Balance at September 26, 2009</t>
  </si>
  <si>
    <t xml:space="preserve"> CONSOLIDATED CONDENSED STATEMENTS OF CASH FLOWS</t>
  </si>
  <si>
    <t>(in thousands)</t>
  </si>
  <si>
    <t>CASH FLOWS FROM OPERATING ACTIVITIES:</t>
  </si>
  <si>
    <t>Net earnings attributable to controlling interest</t>
  </si>
  <si>
    <t>Adjustments to reconcile net earnings to net cash from operating activities:</t>
  </si>
  <si>
    <t>Depreciation</t>
  </si>
  <si>
    <t>Amortization of intangibles</t>
  </si>
  <si>
    <t>Expense associated with share-based compensation arrangements</t>
  </si>
  <si>
    <t>Excess tax benefits from share-based compensation arrangements</t>
  </si>
  <si>
    <t>Expense associated with stock grant plans</t>
  </si>
  <si>
    <t>Deferred income taxes (credit)</t>
  </si>
  <si>
    <t>Net earnings attributable to noncontrolling interest</t>
  </si>
  <si>
    <t>Net (gain) loss on sale or impairment of assets</t>
  </si>
  <si>
    <t>Changes in:</t>
  </si>
  <si>
    <t>Accounts receivable</t>
  </si>
  <si>
    <t>Inventories</t>
  </si>
  <si>
    <t>Accrued liabilities and other</t>
  </si>
  <si>
    <t>NET CASH FROM OPERATING ACTIVITIES</t>
  </si>
  <si>
    <t>CASH FLOWS FROM INVESTING ACTIVITIES:</t>
  </si>
  <si>
    <t>Purchase of property, plant and equipment</t>
  </si>
  <si>
    <t>Acquisitions, net of cash received</t>
  </si>
  <si>
    <t>Proceeds from sale of property, plant and equipment</t>
  </si>
  <si>
    <t>Advances on notes receivable</t>
  </si>
  <si>
    <t>Collections of notes receivable</t>
  </si>
  <si>
    <t>Insurance proceeds</t>
  </si>
  <si>
    <t>Other, net</t>
  </si>
  <si>
    <t>NET CASH FROM INVESTING ACTIVITIES</t>
  </si>
  <si>
    <t>CASH FLOWS FROM FINANCING ACTIVITIES:</t>
  </si>
  <si>
    <t>Net repayments under revolving credit facilities</t>
  </si>
  <si>
    <t>Repayment of long-term debt</t>
  </si>
  <si>
    <t>Borrowings of long-term debt</t>
  </si>
  <si>
    <t>Proceeds from issuance of common stock</t>
  </si>
  <si>
    <t>Purchase of additional noncontrolling interest</t>
  </si>
  <si>
    <t>Distributions to noncontrolling interest</t>
  </si>
  <si>
    <t>Investment received from minority shareholder</t>
  </si>
  <si>
    <t>Dividends paid to shareholders</t>
  </si>
  <si>
    <t>Repurchase of common stock</t>
  </si>
  <si>
    <t>NET CASH FROM FINANCING ACTIVITIES</t>
  </si>
  <si>
    <t>NET CHANGE IN CASH AND CASH EQUIVALENTS</t>
  </si>
  <si>
    <t>CASH AND CASH EQUIVALENTS, BEGINNING OF YEAR</t>
  </si>
  <si>
    <t>CASH AND CASH EQUIVALENTS, END OF PERIOD</t>
  </si>
  <si>
    <t>SUPPLEMENTAL SCHEDULE OF CASH FLOW INFORMATION:</t>
  </si>
  <si>
    <t>Cash paid (refunded) during the period for:</t>
  </si>
  <si>
    <t>Income taxes</t>
  </si>
  <si>
    <t xml:space="preserve"> UNIVERSAL FOREST PRODUCTS, INC. 
CONSOLIDATED CONDENSED STATEMENTS OF CASH FLOWS - 
(CONTINUED)</t>
  </si>
  <si>
    <t>NON-CASH FINANCING ACTIVITIES:</t>
  </si>
  <si>
    <t>Stock acquired through employees stock notes receivable</t>
  </si>
  <si>
    <t>Common stock issued under deferred compensation plans</t>
  </si>
  <si>
    <t>Stock received for the exercise of stock options, net</t>
  </si>
  <si>
    <t xml:space="preserve"> Fair Value Measurements </t>
  </si>
  <si>
    <t>September 26, 2009</t>
  </si>
  <si>
    <t>September 27, 2008</t>
  </si>
  <si>
    <t>Quoted</t>
  </si>
  <si>
    <t>Prices</t>
  </si>
  <si>
    <t>Prices in</t>
  </si>
  <si>
    <t>with Other</t>
  </si>
  <si>
    <t>Active</t>
  </si>
  <si>
    <t>Observable</t>
  </si>
  <si>
    <t>Markets</t>
  </si>
  <si>
    <t>Inputs</t>
  </si>
  <si>
    <t>(Level 1)</t>
  </si>
  <si>
    <t>(Level 2)</t>
  </si>
  <si>
    <t>Assets:</t>
  </si>
  <si>
    <t>Trading marketable
securities</t>
  </si>
  <si>
    <t>Property, plant and
equipment</t>
  </si>
  <si>
    <t>Cost and Earnings in Excess of Billings</t>
  </si>
  <si>
    <t>Billings in Excess of Cost and Earnings</t>
  </si>
  <si>
    <t>Three Months Ended September 26, 2009</t>
  </si>
  <si>
    <t>Three Months Ended September 27, 2008</t>
  </si>
  <si>
    <t>Income</t>
  </si>
  <si>
    <t>Shares</t>
  </si>
  <si>
    <t>Per Share</t>
  </si>
  <si>
    <t>Loss</t>
  </si>
  <si>
    <t>(Numerator)</t>
  </si>
  <si>
    <t>(Denominator)</t>
  </si>
  <si>
    <t>Amount</t>
  </si>
  <si>
    <t>Net Earnings (Loss)
Attributable to
Controlling
Interest</t>
  </si>
  <si>
    <t>EPS  Basic</t>
  </si>
  <si>
    <t>Income available to
common stockholders</t>
  </si>
  <si>
    <t>Effect of dilutive
securities</t>
  </si>
  <si>
    <t>Options</t>
  </si>
  <si>
    <t>EPS  Diluted</t>
  </si>
  <si>
    <t>Income available to
common
stockholders and
assumed options
exercised</t>
  </si>
  <si>
    <t xml:space="preserve"> UNIVERSAL FOREST PRODUCTS, INC.</t>
  </si>
  <si>
    <t>Nine Months Ended September 26, 2009</t>
  </si>
  <si>
    <t>Nine Months Ended September 27, 2008</t>
  </si>
  <si>
    <t>Net Earnings Attributable to
Controlling Interest</t>
  </si>
  <si>
    <t>Income available to common
stockholders</t>
  </si>
  <si>
    <t>Effect of dilutive securities</t>
  </si>
  <si>
    <t>Income available to common
stockholders and assumed
options exercised</t>
  </si>
  <si>
    <t>Accounts receivable sold</t>
  </si>
  <si>
    <t>Retained interest in receivables</t>
  </si>
  <si>
    <t>Expense from sale</t>
  </si>
  <si>
    <t>Servicing fee received</t>
  </si>
  <si>
    <t>Net cash received from sale</t>
  </si>
  <si>
    <t>Eastern and</t>
  </si>
  <si>
    <t>Western</t>
  </si>
  <si>
    <t>All</t>
  </si>
  <si>
    <t>Divisions</t>
  </si>
  <si>
    <t>Severances</t>
  </si>
  <si>
    <t>Gain on sale of
real estate</t>
  </si>
  <si>
    <t>Notes receivable</t>
  </si>
  <si>
    <t>Lease termination</t>
  </si>
  <si>
    <t>Other intangibles</t>
  </si>
  <si>
    <t>Net Book</t>
  </si>
  <si>
    <t>Net Sale</t>
  </si>
  <si>
    <t>Description</t>
  </si>
  <si>
    <t>Value</t>
  </si>
  <si>
    <t>Date of Sale</t>
  </si>
  <si>
    <t>Price</t>
  </si>
  <si>
    <t>Assets held for sale as of December 27, 2008</t>
  </si>
  <si>
    <t>Additions</t>
  </si>
  <si>
    <t>Sale of certain real estate in Woodburn, Oregon</t>
  </si>
  <si>
    <t>February 6, 2009</t>
  </si>
  <si>
    <t>$5.2 million</t>
  </si>
  <si>
    <t>Sale of certain real estate in Dallas, Texas</t>
  </si>
  <si>
    <t>May 13, 2009</t>
  </si>
  <si>
    <t>$3.4 million</t>
  </si>
  <si>
    <t>Sale of certain real estate in Murrieta, California</t>
  </si>
  <si>
    <t>June 10, 2009</t>
  </si>
  <si>
    <t>$0.9 million</t>
  </si>
  <si>
    <t>Assets held for sale as of September 26, 2009</t>
  </si>
  <si>
    <t xml:space="preserve"> Disclosures about Segments of an Enterprise and Related Information </t>
  </si>
  <si>
    <t>Net sales to outside
customers</t>
  </si>
  <si>
    <t>Intersegment net sales</t>
  </si>
  <si>
    <t>Segment operating profit</t>
  </si>
  <si>
    <t xml:space="preserve"> HISTORICAL LUMBER PRICES</t>
  </si>
  <si>
    <t>Random Lengths Composite</t>
  </si>
  <si>
    <t>Average $/MBF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</si>
  <si>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</si>
  <si>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</si>
  <si>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</si>
  <si>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</si>
  <si>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</si>
  <si>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</si>
  <si>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</si>
  <si>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</si>
  <si>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</si>
  <si>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Third quarter average</t>
  </si>
  <si>
    <t>Year-to-date average</t>
  </si>
  <si>
    <t>Third quarter percentage
change from 2008</t>
  </si>
  <si>
    <t>(13.1</t>
  </si>
  <si>
    <t>%)</t>
  </si>
  <si>
    <t>Year-to-date percentage
change from 2008</t>
  </si>
  <si>
    <t>(17.9</t>
  </si>
  <si>
    <t>Random Lengths SYP</t>
  </si>
  <si>
    <t>(19.3</t>
  </si>
  <si>
    <t>(18.2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</si>
  <si>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</si>
  <si>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</si>
  <si>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</si>
  <si>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</si>
  <si>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</si>
  <si>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</si>
  <si>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</si>
  <si>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</si>
  <si>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 xml:space="preserve"> RESULTS OF OPERATIONS</t>
  </si>
  <si>
    <t>For the Three Months Ended</t>
  </si>
  <si>
    <t>For the Nine Months Ended</t>
  </si>
  <si>
    <t>Net sales</t>
  </si>
  <si>
    <t>100.0%</t>
  </si>
  <si>
    <t>Cost of goods sold</t>
  </si>
  <si>
    <t>Gross profit</t>
  </si>
  <si>
    <t>Selling, general, and
administrative expenses</t>
  </si>
  <si>
    <t>Net (gain) loss on
disposition of assets
and other impairment
and exit charges</t>
  </si>
  <si>
    <t>Earnings from operations</t>
  </si>
  <si>
    <t>Interest, net</t>
  </si>
  <si>
    <t>Earnings (loss) before
income taxes</t>
  </si>
  <si>
    <t>Net earnings (loss)</t>
  </si>
  <si>
    <t>Less net earnings
attributable to
noncontrolling interest</t>
  </si>
  <si>
    <t>Net earnings (loss)
attributable to
controlling interest</t>
  </si>
  <si>
    <t>2.2%</t>
  </si>
  <si>
    <t>(0.3</t>
  </si>
  <si>
    <t>1.9%</t>
  </si>
  <si>
    <t>0.3%</t>
  </si>
  <si>
    <t>Sept. 26,</t>
  </si>
  <si>
    <t>Sept. 27,</t>
  </si>
  <si>
    <t>%</t>
  </si>
  <si>
    <t>Market Classification</t>
  </si>
  <si>
    <t>Change</t>
  </si>
  <si>
    <t>DIY/Retail</t>
  </si>
  <si>
    <t>Site-Built Construction</t>
  </si>
  <si>
    <t>Industrial</t>
  </si>
  <si>
    <t>Manufactured Housing</t>
  </si>
  <si>
    <t>Total Gross Sales</t>
  </si>
  <si>
    <t>Sales Allowances</t>
  </si>
  <si>
    <t>Total Net Sales</t>
  </si>
  <si>
    <t>Value-Added</t>
  </si>
  <si>
    <t>58.4%</t>
  </si>
  <si>
    <t>59.6%</t>
  </si>
  <si>
    <t>60.1%</t>
  </si>
  <si>
    <t>60.7%</t>
  </si>
  <si>
    <t>Commodity-Based</t>
  </si>
  <si>
    <t>41.6%</t>
  </si>
  <si>
    <t>40.4%</t>
  </si>
  <si>
    <t>39.9%</t>
  </si>
  <si>
    <t>39.3%</t>
  </si>
  <si>
    <t xml:space="preserve"> Accounting
for Involuntary Conversions of Non-Monetary Assets to Monetary Assets, </t>
  </si>
  <si>
    <t>Cash from operating activities</t>
  </si>
  <si>
    <t>Cash from investing activities</t>
  </si>
  <si>
    <t>Cash from financing activities</t>
  </si>
  <si>
    <t>Net change in cash and cash equivalents</t>
  </si>
  <si>
    <t>Cash and cash equivalents, beginning of period</t>
  </si>
  <si>
    <t>Cash and cash equivalents, end of period</t>
  </si>
  <si>
    <t>Fiscal Month</t>
  </si>
  <si>
    <t>(a)</t>
  </si>
  <si>
    <t>(b)</t>
  </si>
  <si>
    <t>(c)</t>
  </si>
  <si>
    <t>(d)</t>
  </si>
  <si>
    <t>June 28, 2009  August 1, 2009(1)</t>
  </si>
  <si>
    <t>August 2  29, 2009</t>
  </si>
  <si>
    <t>August 30 2009  September 26, 2009</t>
  </si>
  <si>
    <t xml:space="preserve"> EXHIBIT INDEX</t>
  </si>
  <si>
    <t>Exhibit No.</t>
  </si>
  <si>
    <t>Material Contracts.</t>
  </si>
  <si>
    <t>(i)(4)</t>
  </si>
  <si>
    <t>Series 2004-A, Credit Agreement dated December 20, 2004 was filed as
Exhibit 10(i) to a Form 8-K Current Report dated December 21, 2004 and the
same is incorporated herein by reference. Schedules and Exhibits to such
Agreement are filed herewith.</t>
  </si>
  <si>
    <t>(i)(5)</t>
  </si>
  <si>
    <t>First Amendment dated February 12, 2007 relating to Series 2004-A, Credit
Agreement dated December 20, 2004, was filed as Exhibit 10(i) to a Form 8-K
Current Report dated February 15, 2007 and the same is incorporated herein by
reference. Schedules and Exhibits to such Agreement are filed herewith.</t>
  </si>
  <si>
    <t>(j)(2)</t>
  </si>
  <si>
    <t>Series 2002-A, Senior Note Agreement dated December 18, 2002 was filed as
Exhibit 10(j)(2) to a Form 10-K Annual Report for the year ended December 28,
2002 and the same is incorporated herein by reference. Schedules and
Exhibits to such Agreement are filed herewith.</t>
  </si>
  <si>
    <t>Certifications.</t>
  </si>
  <si>
    <t>Certificate of the Chief Executive Officer of Universal
Forest Products, Inc., pursuant to Section 302 of the Sarbanes-Oxley Act of
2002 (18 U.S.C. 1350).</t>
  </si>
  <si>
    <t>Certificate of the Chief Financial Officer of Universal
Forest Products, Inc., pursuant to Section 302 of the Sarbanes-Oxley Act of
2002 (18 U.S.C. 1350).</t>
  </si>
  <si>
    <t>Certificate of the Chief Executive Officer of Universal
Forest Products, Inc., pursuant to Section 906 of the Sarbanes-Oxley Act of
2002 (18 U.S.C. 1350).</t>
  </si>
  <si>
    <t>Certificate of the Chief Financial Officer of Universal
Forest Products, Inc., pursuant to Section 906 of the Sarbanes-Oxley Act of
2002 (18 U.S.C. 1350).</t>
  </si>
  <si>
    <t>L/C Number</t>
  </si>
  <si>
    <t>Date Open</t>
  </si>
  <si>
    <t>L/C Expiry</t>
  </si>
  <si>
    <t>Beneficiary</t>
  </si>
  <si>
    <t>SLT750930</t>
  </si>
  <si>
    <t>12/23/2002</t>
  </si>
  <si>
    <t>12/23/2005</t>
  </si>
  <si>
    <t>Standard Federal Corp</t>
  </si>
  <si>
    <t>SLT601</t>
  </si>
  <si>
    <t>11/25/2002</t>
  </si>
  <si>
    <t>8/15/2005</t>
  </si>
  <si>
    <t>LaSalle Bank NA</t>
  </si>
  <si>
    <t>SLT652</t>
  </si>
  <si>
    <t>10/15/2005</t>
  </si>
  <si>
    <t>SLT677</t>
  </si>
  <si>
    <t>11/6/2005</t>
  </si>
  <si>
    <t>SLT596</t>
  </si>
  <si>
    <t>7/15/2005</t>
  </si>
  <si>
    <t>SLT751223</t>
  </si>
  <si>
    <t>5/20/2003</t>
  </si>
  <si>
    <t>5/20/2005</t>
  </si>
  <si>
    <t>Employee Insurance of Wausau</t>
  </si>
  <si>
    <t>SLT751240</t>
  </si>
  <si>
    <t>5/22/2003</t>
  </si>
  <si>
    <t>United States Fidelity and Guaranty Co.</t>
  </si>
  <si>
    <t>SLT440243</t>
  </si>
  <si>
    <t>7/1/2004</t>
  </si>
  <si>
    <t>7/1/2005</t>
  </si>
  <si>
    <t>SLT569</t>
  </si>
  <si>
    <t>1/1/1998</t>
  </si>
  <si>
    <t>12/15/2005</t>
  </si>
  <si>
    <t xml:space="preserve"> UCC LIEN SEARCH SCHEDULE</t>
  </si>
  <si>
    <t>Original</t>
  </si>
  <si>
    <t>Secured Party</t>
  </si>
  <si>
    <t>Filing No.</t>
  </si>
  <si>
    <t>File Date</t>
  </si>
  <si>
    <t>Continuation</t>
  </si>
  <si>
    <t>Amendments</t>
  </si>
  <si>
    <t>Collateral</t>
  </si>
  <si>
    <t>Leggett &amp; Platt,
Incorporated</t>
  </si>
  <si>
    <t>204210586-4</t>
  </si>
  <si>
    <t>10/28/07</t>
  </si>
  <si>
    <t>N/A</t>
  </si>
  <si>
    <t>Consigned Inventory
located at 2100 Avalon
Street, Riverside, CA.</t>
  </si>
  <si>
    <t>General Electric Capital
Corporation (Allied)</t>
  </si>
  <si>
    <t>02440C</t>
  </si>
  <si>
    <t>04/07/99</t>
  </si>
  <si>
    <t>2003239719-8</t>
  </si>
  <si>
    <t>Amendment: 
Debtor
New Address
2003239718-6
12/16/03</t>
  </si>
  <si>
    <t>All accounts
receivable for
AlliedSignal is the
Account debtor
pursuant to the
Agreement dated
3/17/99 and all
proceeds thereof</t>
  </si>
  <si>
    <t>Toyota Industrial
Equipment</t>
  </si>
  <si>
    <t>D599344</t>
  </si>
  <si>
    <t>12/20/99</t>
  </si>
  <si>
    <t>Specific
Equipment</t>
  </si>
  <si>
    <t>Lessor:  
Computer Sales 
International, Inc</t>
  </si>
  <si>
    <t>D610909</t>
  </si>
  <si>
    <t>1/21/00</t>
  </si>
  <si>
    <t>Amendment:
Additional
Collateral 12003C
3/16/00
Assignment: First
Bank Of Highland
Park 12004C
3/16/00
Assignment:
Computer Sales 
International, Inc. 
2003027351-2
2/11/03</t>
  </si>
  <si>
    <t>Lease of Equipment</t>
  </si>
  <si>
    <t>Citicorp Del
Lease, Inc.</t>
  </si>
  <si>
    <t>D635269</t>
  </si>
  <si>
    <t>3/27/00</t>
  </si>
  <si>
    <t>Specific Equipment</t>
  </si>
  <si>
    <t>(Lessor) 
NMHG Financial Services</t>
  </si>
  <si>
    <t>12757C</t>
  </si>
  <si>
    <t>4/12/00</t>
  </si>
  <si>
    <t>All equipment now or
hereafter leased by lessor</t>
  </si>
  <si>
    <t>D641374</t>
  </si>
  <si>
    <t>D641375</t>
  </si>
  <si>
    <t>Specific
Equipment Listed</t>
  </si>
  <si>
    <t>D641376</t>
  </si>
  <si>
    <t>D647240</t>
  </si>
  <si>
    <t>4/27/00</t>
  </si>
  <si>
    <t>Informational
filing re
Equipment</t>
  </si>
  <si>
    <t>D647241</t>
  </si>
  <si>
    <t>Informational filing re
Equipment</t>
  </si>
  <si>
    <t>D647243</t>
  </si>
  <si>
    <t>D654505</t>
  </si>
  <si>
    <t>5/16/00</t>
  </si>
  <si>
    <t>D654548</t>
  </si>
  <si>
    <t>D654549</t>
  </si>
  <si>
    <t>Ikon Office Solutions</t>
  </si>
  <si>
    <t>D660061</t>
  </si>
  <si>
    <t>6/01/00</t>
  </si>
  <si>
    <t>Specific
Equipment Listed</t>
  </si>
  <si>
    <t>D663942</t>
  </si>
  <si>
    <t>6/12/00</t>
  </si>
  <si>
    <t>D672478</t>
  </si>
  <si>
    <t>7/07/00</t>
  </si>
  <si>
    <t>D676688</t>
  </si>
  <si>
    <t>7/21/00</t>
  </si>
  <si>
    <t>D676689</t>
  </si>
  <si>
    <t>D688087</t>
  </si>
  <si>
    <t>8/25/00</t>
  </si>
  <si>
    <t>Specific
Equipment listed</t>
  </si>
  <si>
    <t>D688088</t>
  </si>
  <si>
    <t>D692200</t>
  </si>
  <si>
    <t>9/07/00</t>
  </si>
  <si>
    <t>D692201</t>
  </si>
  <si>
    <t>D694635</t>
  </si>
  <si>
    <t>9/15/00</t>
  </si>
  <si>
    <t>D777973</t>
  </si>
  <si>
    <t>5/23/01</t>
  </si>
  <si>
    <t>Informational
filing re Specific
Equipment Listed</t>
  </si>
  <si>
    <t>D781389</t>
  </si>
  <si>
    <t>06/04/01</t>
  </si>
  <si>
    <t>D787464</t>
  </si>
  <si>
    <t>6/20/01</t>
  </si>
  <si>
    <t>Gilman Building Products
Company</t>
  </si>
  <si>
    <t>D825831</t>
  </si>
  <si>
    <t>10/09/01</t>
  </si>
  <si>
    <t>To secure
payment and
performance of
all obligations.
Sellers Security
Interest is explicitly
limited
to outstanding
obligations between
buyer and seller.</t>
  </si>
  <si>
    <t>D868461</t>
  </si>
  <si>
    <t>1/30/02</t>
  </si>
  <si>
    <t>Fleet Capital Corporation</t>
  </si>
  <si>
    <t>D925819</t>
  </si>
  <si>
    <t>6/21/02</t>
  </si>
  <si>
    <t>One 1997 Cessna 750
aircraft.
Precautionary filing</t>
  </si>
  <si>
    <t>Caterpillar Financial
Services Corporation</t>
  </si>
  <si>
    <t>39940C</t>
  </si>
  <si>
    <t>6/25/02</t>
  </si>
  <si>
    <t>Termination: 
2003148299-6
8/04/03</t>
  </si>
  <si>
    <t>Fifth Third
Leasing Company</t>
  </si>
  <si>
    <t>D941519</t>
  </si>
  <si>
    <t>8/01/02</t>
  </si>
  <si>
    <t>Bank of the West</t>
  </si>
  <si>
    <t>45530C</t>
  </si>
  <si>
    <t>9/26/02</t>
  </si>
  <si>
    <t>Termination 
2002006284-2 
11/05/02</t>
  </si>
  <si>
    <t>All equipment, general
intangibles and
all modifications
covered by Equipment
Lease Agreement dated
8/14/02</t>
  </si>
  <si>
    <t>Signode
Packaging Systems</t>
  </si>
  <si>
    <t>2002019971-4</t>
  </si>
  <si>
    <t>12/06/02</t>
  </si>
  <si>
    <t>Debtors
inventory of Signode
Steel
and Plastic Packaging
Strapping on the
Debtors Plant in
Missouri</t>
  </si>
  <si>
    <t>Toyota Motor Credit
Corporation</t>
  </si>
  <si>
    <t>2003042726-6</t>
  </si>
  <si>
    <t>3/05-03</t>
  </si>
  <si>
    <t>In lieu filing re
California UCC-1
financing statements</t>
  </si>
  <si>
    <t>NMHG Financial Services,
Inc.</t>
  </si>
  <si>
    <t>2003055481-1</t>
  </si>
  <si>
    <t>3/24/03</t>
  </si>
  <si>
    <t>All of the equipment
now hereafter leased
by lessor to
lessee</t>
  </si>
  <si>
    <t>The CIT Group/Equipment
Financing, Inc.</t>
  </si>
  <si>
    <t>2003086865-2</t>
  </si>
  <si>
    <t>5/06/03</t>
  </si>
  <si>
    <t>In Lieu filing &amp;
additional
collateral</t>
  </si>
  <si>
    <t>Barloworld Handling</t>
  </si>
  <si>
    <t>2003169666-0</t>
  </si>
  <si>
    <t>9/08/03</t>
  </si>
  <si>
    <t>Parts inventory to
support the
Hyster Forklift
Fleet</t>
  </si>
  <si>
    <t>Bank of America, N.A.</t>
  </si>
  <si>
    <t>2003216389-0</t>
  </si>
  <si>
    <t>11/12/03</t>
  </si>
  <si>
    <t>All purchased
receivables and
proceeds</t>
  </si>
  <si>
    <t>LeaseNet Group, Inc</t>
  </si>
  <si>
    <t>2003242165-8</t>
  </si>
  <si>
    <t>12/19/03</t>
  </si>
  <si>
    <t>All equipment,
software and
other personal property
described on Master
Equipment Lease dated
November 20, 2003</t>
  </si>
  <si>
    <t>Signode
Container
Industry Systems</t>
  </si>
  <si>
    <t>2004023395-2</t>
  </si>
  <si>
    <t>02/03/04</t>
  </si>
  <si>
    <t>Debtors
inventory of Signode
Steel
and Plastic Packaging
Strapping on the
Debtors Plant in
Janesville, WI</t>
  </si>
  <si>
    <t>The CIT Group/Equipment
Financing, inc</t>
  </si>
  <si>
    <t>2004073417-0</t>
  </si>
  <si>
    <t>04/09/04</t>
  </si>
  <si>
    <t>Specific
Equipment
Listed</t>
  </si>
  <si>
    <t>2004078355-3</t>
  </si>
  <si>
    <t>04/19/04</t>
  </si>
  <si>
    <t>Debtors
Inventory of
Signode Steel
And plastic
Packaging
Strapping on the
Debtors plant in
White Bear Lake,
MN</t>
  </si>
  <si>
    <t>The Fifth Third
Leasing Company</t>
  </si>
  <si>
    <t>200407848-3</t>
  </si>
  <si>
    <t>Equipment
Owned by Fifth
Third Leasing Co.</t>
  </si>
  <si>
    <t>The CIT
Group/Equipment Financing, Inc.</t>
  </si>
  <si>
    <t>200410765-2</t>
  </si>
  <si>
    <t>05/18/04</t>
  </si>
  <si>
    <t>Specific Equipment Listed</t>
  </si>
  <si>
    <t>Citibank, N.A.</t>
  </si>
  <si>
    <t>2004131047-6</t>
  </si>
  <si>
    <t>08/04/04</t>
  </si>
  <si>
    <t>Accounts
Receivable from
The Stanley
Works Co.</t>
  </si>
  <si>
    <t>Weyerhaeuser
Company</t>
  </si>
  <si>
    <t>2004155596-7</t>
  </si>
  <si>
    <t>All Southern
Yellow Pine
Softwood lumber
Which contains
The Mill number
Of a
Weyerhaeuser
Mill.</t>
  </si>
  <si>
    <t>Fifth Third Bank,
Western Michigan</t>
  </si>
  <si>
    <t>2004170208-5</t>
  </si>
  <si>
    <t>08/26/04</t>
  </si>
  <si>
    <t xml:space="preserve"> DEBTOR: Universal Forest Products Texas Limited Partnership</t>
  </si>
  <si>
    <t>Fifth Third
Leasing Co.</t>
  </si>
  <si>
    <t>2004209763-7</t>
  </si>
  <si>
    <t>10/26/04</t>
  </si>
  <si>
    <t>Lease of listed
Equipment
Under schedule
No. 2 dated
September 26,
2004 Master
Lease
Agreement</t>
  </si>
  <si>
    <t>2003107485-2</t>
  </si>
  <si>
    <t>06/04/03</t>
  </si>
  <si>
    <t>Equipment
Owned by Fifth
Third Leasing
Co., Lessor and
Leased by
Universal
Forest
Products Texas
LP</t>
  </si>
  <si>
    <t>2003107525-8</t>
  </si>
  <si>
    <t>Equipment
Owned by Fifth
Third Leasing
Co., Lessor and
Leased by
Universal Forest
Products, Inc.
Forest
Products Texas
LP</t>
  </si>
  <si>
    <t>Universal Forest
Products RMS,
LLC</t>
  </si>
  <si>
    <t>2003172856-8</t>
  </si>
  <si>
    <t>09/11/03</t>
  </si>
  <si>
    <t>Debtor is
Selling to SP all
Of its accounts Receivable and
All related
Instruments,
Chattel paper,
Payment
Intangibles,
Notes on
Contact rights</t>
  </si>
  <si>
    <t xml:space="preserve"> DEBTOR: Universal Forest Products Western Division, Inc.</t>
  </si>
  <si>
    <t>Carlson System
Corp</t>
  </si>
  <si>
    <t>D877601</t>
  </si>
  <si>
    <t>2/25/02</t>
  </si>
  <si>
    <t>Fifth Third Bank,
Chicago</t>
  </si>
  <si>
    <t>2003007078-8</t>
  </si>
  <si>
    <t>1/10/03</t>
  </si>
  <si>
    <t>MITek Industries,
Inc.</t>
  </si>
  <si>
    <t>2003024850-7</t>
  </si>
  <si>
    <t>2/06/03</t>
  </si>
  <si>
    <t>Lease of
Specific
Equipment</t>
  </si>
  <si>
    <t>MiTek Industries,
Inc.</t>
  </si>
  <si>
    <t>2003067261-9</t>
  </si>
  <si>
    <t>04/08/03</t>
  </si>
  <si>
    <t>2003172854-4</t>
  </si>
  <si>
    <t>9/11/03</t>
  </si>
  <si>
    <t>Debtor is
Selling to SP all
Of its accounts
Receivable and
All instruments,
Chattel paper,
Payment
Intangibles,
Notes and
Contact rights</t>
  </si>
  <si>
    <t>2004009853-6</t>
  </si>
  <si>
    <t>01/14/04</t>
  </si>
  <si>
    <t>Equipment
Owned by Fifth
Third Leasing
Co., Lessor and
Leased by
Universal
Forest
Products
Western
Division</t>
  </si>
  <si>
    <t>2004155595-5</t>
  </si>
  <si>
    <t>All Southern
Yellow Pine
Softwood
Lumber which
Contains the
Mill number of
Weyerhaeuser
Mill with the Southern Pine
Inspection
Bureau of
Grande stamp
Weyerhaeuser
Mill</t>
  </si>
  <si>
    <t xml:space="preserve"> DEBTOR: Universal Forest Products Eastern Division, Inc.</t>
  </si>
  <si>
    <t>Computer Sales
International, Inc.</t>
  </si>
  <si>
    <t>D876209</t>
  </si>
  <si>
    <t>2/20/02</t>
  </si>
  <si>
    <t>Assignment:
First Bank of
Highland Park
40859C
7/10/02</t>
  </si>
  <si>
    <t>Fifth Third Bank
Western Michigan</t>
  </si>
  <si>
    <t>2002036928-4</t>
  </si>
  <si>
    <t>12/16/02</t>
  </si>
  <si>
    <t>2002039531-6</t>
  </si>
  <si>
    <t>12/18/02</t>
  </si>
  <si>
    <t>2002039591-2</t>
  </si>
  <si>
    <t>Fifth Third Bank
Chicago</t>
  </si>
  <si>
    <t>2003007079-0</t>
  </si>
  <si>
    <t>2003107491-5</t>
  </si>
  <si>
    <t>6/04/03</t>
  </si>
  <si>
    <t>2003107524-6</t>
  </si>
  <si>
    <t>2003172853-2</t>
  </si>
  <si>
    <t>Debtor is
Selling to SP all
Of its accounts
Receivable and
All instruments,
Chattel paper,
Payment
Intangibles,
Notes and
Contract rights</t>
  </si>
  <si>
    <t>2004078494-7</t>
  </si>
  <si>
    <t>4/19/04</t>
  </si>
  <si>
    <t>2004078495-9</t>
  </si>
  <si>
    <t>Weyhaeuser
Company</t>
  </si>
  <si>
    <t>2004155597-9</t>
  </si>
  <si>
    <t>All Southern
Yellow Pine
Softwood
Lumber which
Contains the
Mill number of
Weyerhaeuser
Mill with the
Southern Pine
Inspection
Bureau of
Grade stamp
Weyerhaeuser
Mill.</t>
  </si>
  <si>
    <t>New Holland
Credit Company</t>
  </si>
  <si>
    <t>2004164977-6</t>
  </si>
  <si>
    <t>8/18/04</t>
  </si>
  <si>
    <t>Precautionary
Filing re specific
Equipment
Listed</t>
  </si>
  <si>
    <t xml:space="preserve"> DEBTOR: Universal Truss, Inc.</t>
  </si>
  <si>
    <t>The CIT
Group/Equipment
Financing, Inc.</t>
  </si>
  <si>
    <t>17082C</t>
  </si>
  <si>
    <t>9/8/00</t>
  </si>
  <si>
    <t>All of the
Goods,
Furniture,
Fixtures and equipment
and other Personal
Property leased
To lessee</t>
  </si>
  <si>
    <t>17083C</t>
  </si>
  <si>
    <t>All of the
Goods,
Furniture,
Fixtures and
Equipment and
Other Personal
Property leased to lessee</t>
  </si>
  <si>
    <t>02/06/03</t>
  </si>
  <si>
    <t>2004009852-4</t>
  </si>
  <si>
    <t>1/14/04</t>
  </si>
  <si>
    <t>Equipment
Owned by Fifth
Third Leasing
Co., Lessor and
Leased by
Universal Truss</t>
  </si>
  <si>
    <t>Weyerhauser
Company</t>
  </si>
  <si>
    <t>2004155601-0</t>
  </si>
  <si>
    <t>All Southern
Yellow Pine
Softwood
Lumber which
Contains the
Mill number of
Weyerhaeuser
Mill with the
Southern Pine
Inspection
Bureau of
Grand stamp
Weyerhaeuser
Mill</t>
  </si>
  <si>
    <t xml:space="preserve"> DEBTOR: Universal Forest Products of Modesto L.L.C.</t>
  </si>
  <si>
    <t>Citicapital
Commercial
Leasing
Corporation</t>
  </si>
  <si>
    <t>2003038259-9</t>
  </si>
  <si>
    <t>2/27/03</t>
  </si>
  <si>
    <t>2003172858-2</t>
  </si>
  <si>
    <t>Debtor is
Selling to SP all
Of its accounts
receivable and
All instruments,
Chattel paper,
Payment
Intangibles,
Notes and
Contract rights</t>
  </si>
  <si>
    <t xml:space="preserve"> List of Existing Environmental Conditions</t>
  </si>
  <si>
    <t>Amount Accrued</t>
  </si>
  <si>
    <t>for Remediation</t>
  </si>
  <si>
    <t>Subsidiary</t>
  </si>
  <si>
    <t>Location of Facility</t>
  </si>
  <si>
    <t>as of 11/27/04</t>
  </si>
  <si>
    <t>Universal Forest Products Eastern Division, Inc.</t>
  </si>
  <si>
    <t>Auburndale, Florida</t>
  </si>
  <si>
    <t>Elizabeth City, North Carolina</t>
  </si>
  <si>
    <t>Stockertown, Pennsylvania</t>
  </si>
  <si>
    <t>Union City, Georgia</t>
  </si>
  <si>
    <t>Janesville, Wisconsin</t>
  </si>
  <si>
    <t>Universal Forest Products Texas Limited Partnership</t>
  </si>
  <si>
    <t>Schertz, Texas</t>
  </si>
  <si>
    <t>Universal Forest Products Western Division, Inc.</t>
  </si>
  <si>
    <t>Thornton, California</t>
  </si>
  <si>
    <t>Treating Services of Minnesota, LLC</t>
  </si>
  <si>
    <t>White Bear Lake, Minnesota</t>
  </si>
  <si>
    <t xml:space="preserve"> List of Existing Investments, Loans and Advances</t>
  </si>
  <si>
    <t>Balance</t>
  </si>
  <si>
    <t>Legal Entity</t>
  </si>
  <si>
    <t>Universal Forest Products, Inc.</t>
  </si>
  <si>
    <t>Officers Stock Notes Receivable</t>
  </si>
  <si>
    <t>Employers Stock Assistance Receivable</t>
  </si>
  <si>
    <t>Fleetfoot Note Receivable</t>
  </si>
  <si>
    <t>Superior Note Receivable</t>
  </si>
  <si>
    <t>Cadevick Note Receivable</t>
  </si>
  <si>
    <t>(1) Cash Surrender Value of Investments for Deferred Compensation</t>
  </si>
  <si>
    <t>(1) Current Market Value of Investments for Deferred Compensation</t>
  </si>
  <si>
    <t>Universal Forest Products
Western Division, Inc.</t>
  </si>
  <si>
    <t>CHC Enterprises Note Receivable</t>
  </si>
  <si>
    <t>Total Investments, Loans and Advances</t>
  </si>
  <si>
    <t>as of 12/30/06</t>
  </si>
  <si>
    <t>Aljoma Lumber, Inc. 1</t>
  </si>
  <si>
    <t>Ponce, Puerto Rico</t>
  </si>
  <si>
    <t>Medley, Florida</t>
  </si>
  <si>
    <t xml:space="preserve"> DEBTOR: UNIVERSAL FOREST PRODUCTS EASTERN DIVISION, INC.</t>
  </si>
  <si>
    <t>Date of</t>
  </si>
  <si>
    <t>Document</t>
  </si>
  <si>
    <t>Filing Number</t>
  </si>
  <si>
    <t>Filing</t>
  </si>
  <si>
    <t>Type</t>
  </si>
  <si>
    <t>2-20-02</t>
  </si>
  <si>
    <t>Orig</t>
  </si>
  <si>
    <t>Computer Sales International, Inc.</t>
  </si>
  <si>
    <t>Specific leased equipment</t>
  </si>
  <si>
    <t>40859C</t>
  </si>
  <si>
    <t>7-10-02</t>
  </si>
  <si>
    <t>Asgn</t>
  </si>
  <si>
    <t>First Bank of Highland Park</t>
  </si>
  <si>
    <t>12-16-02</t>
  </si>
  <si>
    <t>Fifth Third Bank, Western Michigan</t>
  </si>
  <si>
    <t>12-18-02</t>
  </si>
  <si>
    <t>1-10-03</t>
  </si>
  <si>
    <t>Fifth Third Bank, Chicago</t>
  </si>
  <si>
    <t>6-4-03</t>
  </si>
  <si>
    <t>Fifth Third Leasing Co.</t>
  </si>
  <si>
    <t>9-11-03</t>
  </si>
  <si>
    <t>Universal Forest Products RMS, LLC</t>
  </si>
  <si>
    <t>All purchased accounts and related instruments, chattel paper, payment intangibles, notes and contract rights</t>
  </si>
  <si>
    <t>4-19-04</t>
  </si>
  <si>
    <t>8-4-04</t>
  </si>
  <si>
    <t>Weyerhaeuser Company</t>
  </si>
  <si>
    <t>All southern yellow pine softwood lumber which contains the mill number of Weyerhaueser mill or Weyerhaueser contract mill with the Souther Pine Inspection Bureau grade stamp</t>
  </si>
  <si>
    <t>8-18-04</t>
  </si>
  <si>
    <t>New Holland Credit Company</t>
  </si>
  <si>
    <t>2005063167-9</t>
  </si>
  <si>
    <t>4-7-05</t>
  </si>
  <si>
    <t>2005154593-2</t>
  </si>
  <si>
    <t>9-1-05</t>
  </si>
  <si>
    <t>The Fifth Third Leasing Co</t>
  </si>
  <si>
    <t>2005208657-3</t>
  </si>
  <si>
    <t>12-5-05</t>
  </si>
  <si>
    <t>Citibank</t>
  </si>
  <si>
    <t>Accounts receivable from Hubbell Incorporated purchased by Citibank, N.A. per the terms of the Supplier Agreement between Universal Forest Products Eastern Division, Inc. and Citibank, N.A.</t>
  </si>
  <si>
    <t>2005223313-4</t>
  </si>
  <si>
    <t>12-30-05</t>
  </si>
  <si>
    <t>The Fifth Third Leasing Co.</t>
  </si>
  <si>
    <t>2005223316-0</t>
  </si>
  <si>
    <t>2006056960-4</t>
  </si>
  <si>
    <t>3-31-06</t>
  </si>
  <si>
    <t>The Fifth Third Leasing Company</t>
  </si>
  <si>
    <t>2006146627-7</t>
  </si>
  <si>
    <t>8-24-06</t>
  </si>
  <si>
    <t>Amend</t>
  </si>
  <si>
    <t>2006116468-3</t>
  </si>
  <si>
    <t>6-30-06</t>
  </si>
  <si>
    <t>2006146617-6</t>
  </si>
  <si>
    <t>2006118673-0</t>
  </si>
  <si>
    <t>7-5-06</t>
  </si>
  <si>
    <t>2006146619-0</t>
  </si>
  <si>
    <t>2006167608-2</t>
  </si>
  <si>
    <t>10-3-06</t>
  </si>
  <si>
    <t>2006168382-3</t>
  </si>
  <si>
    <t>10-4-06</t>
  </si>
  <si>
    <t>2006176585-3</t>
  </si>
  <si>
    <t>10-19-06</t>
  </si>
  <si>
    <t>2006194978-8</t>
  </si>
  <si>
    <t>11-21-06</t>
  </si>
  <si>
    <t>Amnd</t>
  </si>
  <si>
    <t>2006208513-1</t>
  </si>
  <si>
    <t>12-15-06</t>
  </si>
  <si>
    <t>2007001848-3</t>
  </si>
  <si>
    <t>1-3-07</t>
  </si>
  <si>
    <t>2007013635-6</t>
  </si>
  <si>
    <t>1-24-07</t>
  </si>
  <si>
    <t>2007013656-0</t>
  </si>
  <si>
    <t>2007005810-8</t>
  </si>
  <si>
    <t>1-10-07</t>
  </si>
  <si>
    <t>Stimson Lumber Company</t>
  </si>
  <si>
    <t>Consigned inventory</t>
  </si>
  <si>
    <t xml:space="preserve"> DEBTOR: UNIVERSAL FOREST PRODUCTS WESTERN DIVISION, INC.</t>
  </si>
  <si>
    <t>2-25-02</t>
  </si>
  <si>
    <t>Carlson Systems Corp.</t>
  </si>
  <si>
    <t>2-6-03</t>
  </si>
  <si>
    <t>Mitek Industries, Inc.</t>
  </si>
  <si>
    <t>4-8-03</t>
  </si>
  <si>
    <t>Miktek Industries, Inc.</t>
  </si>
  <si>
    <t>1-14-04</t>
  </si>
  <si>
    <t>The Fifth Third Leasing Company.</t>
  </si>
  <si>
    <t>Weyerhaueser Company</t>
  </si>
  <si>
    <t>All southern yellow pine softwood lumber which contains the mill number of a Weyerhaueser mill or Weyerhaueser contract mill with the Southern Pine Inspection Bureau grade stamp</t>
  </si>
  <si>
    <t>2004237997-6</t>
  </si>
  <si>
    <t>12-8-04</t>
  </si>
  <si>
    <t>Mellon US Leasing, a division of Mellon Leasing Corporation</t>
  </si>
  <si>
    <t>2005128161-5</t>
  </si>
  <si>
    <t>7-18-05</t>
  </si>
  <si>
    <t>Signode Packaging Systems</t>
  </si>
  <si>
    <t>Debtors inventory of Signode Packaging materials now or hereafter on the premises or on consignment to the Debtor at the Debtors plant in Lafayette, CO</t>
  </si>
  <si>
    <t>2005128873-4</t>
  </si>
  <si>
    <t>7-19-05</t>
  </si>
  <si>
    <t>NMHG Financial Services, Inc.</t>
  </si>
  <si>
    <t>Leased equipment</t>
  </si>
  <si>
    <t>2007005811-0</t>
  </si>
  <si>
    <t xml:space="preserve"> DEBTOR: UNIVERSAL FOREST PRODUCTS TEXAS LIMITED PARTNERSHIP</t>
  </si>
  <si>
    <t>2004001965-5</t>
  </si>
  <si>
    <t>1-5-04</t>
  </si>
  <si>
    <t>2004115600-8</t>
  </si>
  <si>
    <t>Weyerhauser Company</t>
  </si>
  <si>
    <t>All southern yellow pine softwood lumber which contains the mill number of a Weyerhauser mill or Weyerhauser contract mill with the Southern Pine Inspection Bureau grade stamp</t>
  </si>
  <si>
    <t>200409763-7</t>
  </si>
  <si>
    <t>10-26-04</t>
  </si>
  <si>
    <t>200451942-9</t>
  </si>
  <si>
    <t>12-31-04</t>
  </si>
  <si>
    <t>2005035420-3</t>
  </si>
  <si>
    <t>2-24-05</t>
  </si>
  <si>
    <t>Tennant Financial Services</t>
  </si>
  <si>
    <t>2006167339-1</t>
  </si>
  <si>
    <t>LaSalle Bank</t>
  </si>
  <si>
    <t>Amounts deposited in funds established under Trust Indenture relating to $4,200,00 City of Arlington Industrial Development Bonds, Series 1999</t>
  </si>
  <si>
    <t xml:space="preserve"> DEBTOR: UNIVERSAL TRUSS, INC.</t>
  </si>
  <si>
    <t>Mitek Industries, Inc</t>
  </si>
  <si>
    <t>All southern yellow pine softwood lumber which contains the mill number of a Weyerhaueser mill or Weyerhauser contract mill with the Southern Pine Inspection Bureau grade stamp</t>
  </si>
  <si>
    <t xml:space="preserve"> DEBTOR: UFP TRANSPORTATION, INC.</t>
  </si>
  <si>
    <t>2004078478-3</t>
  </si>
  <si>
    <t>2006087049-9</t>
  </si>
  <si>
    <t>5-12-06</t>
  </si>
  <si>
    <t>2006130513-8</t>
  </si>
  <si>
    <t>7-26-06</t>
  </si>
  <si>
    <t>2006150856-8</t>
  </si>
  <si>
    <t>8-31-06</t>
  </si>
  <si>
    <t>2006165241-2</t>
  </si>
  <si>
    <t>9-28-06</t>
  </si>
  <si>
    <t>2006167495-1</t>
  </si>
  <si>
    <t>2007009850-6</t>
  </si>
  <si>
    <t>1-18-07</t>
  </si>
  <si>
    <t xml:space="preserve"> DEBTOR: UNIVERSAL FOREST PRODUCTS, INC.</t>
  </si>
  <si>
    <t>02440C
2003239718-6
2003239719-8</t>
  </si>
  <si>
    <t>4-7-99
12-16-03
12-16-03</t>
  </si>
  <si>
    <t>Orig
Amnd
Cont</t>
  </si>
  <si>
    <t>General Electric Capital Corp</t>
  </si>
  <si>
    <t>All accounts receivable for which Allied Signal, Inc. is the account debtor and which have been purchased from the debtor pursuant to agreement dated 3/17/99</t>
  </si>
  <si>
    <t>6-20-01</t>
  </si>
  <si>
    <t>Citicorp Del Lease, Inc.</t>
  </si>
  <si>
    <t>2006078822-8</t>
  </si>
  <si>
    <t>5-1-06</t>
  </si>
  <si>
    <t>Cont</t>
  </si>
  <si>
    <t>6-21-02</t>
  </si>
  <si>
    <t>8-1-02</t>
  </si>
  <si>
    <t>9-26-02</t>
  </si>
  <si>
    <t>2002006284-2</t>
  </si>
  <si>
    <t>11-5-02</t>
  </si>
  <si>
    <t>Term</t>
  </si>
  <si>
    <t>12-6-02</t>
  </si>
  <si>
    <t>Debtors inventory of Signode steel and plastic packaging strapping now or hereafter on the premises or on consignment to debtor at debtors plant in Missouri</t>
  </si>
  <si>
    <t>3-5-03</t>
  </si>
  <si>
    <t>Toyota Motor Credit Cor.</t>
  </si>
  <si>
    <t>3-24-03</t>
  </si>
  <si>
    <t>5-6-03</t>
  </si>
  <si>
    <t>CIT Group/Equipment Financing</t>
  </si>
  <si>
    <t>9-8-03</t>
  </si>
  <si>
    <t>Parts inventory to support the Hyster forklift at the customer locations</t>
  </si>
  <si>
    <t>12-19-03</t>
  </si>
  <si>
    <t>Leasenet Group, Inc</t>
  </si>
  <si>
    <t>2-3-04</t>
  </si>
  <si>
    <t>Signode Container Industry Services</t>
  </si>
  <si>
    <t>Debtors inventory of Signode steel and plastic packaging strapping now or hereafter on the premises or on consignment to debtor at debtors plant in Janesville, WI</t>
  </si>
  <si>
    <t>4-9-04</t>
  </si>
  <si>
    <t>The CIT Group/Equipment Financing, Inc.</t>
  </si>
  <si>
    <t>Signode Container Industry Systems</t>
  </si>
  <si>
    <t>Debtors inventory of Signode steel and plastic packaging strapping now or hereafter on the premises or on consignment to debtor at debtors plant in White Bear Lake, MN</t>
  </si>
  <si>
    <t>2004101765-2</t>
  </si>
  <si>
    <t>5-18-04</t>
  </si>
  <si>
    <t>6-28-04</t>
  </si>
  <si>
    <t>Accounts receivable from The Stanley Works Co. purchased by Citibank, N.A. per the terms of the Supplier Agreement with Citibank, N.A.</t>
  </si>
  <si>
    <t>8-26-04</t>
  </si>
  <si>
    <t>2004210586-4</t>
  </si>
  <si>
    <t>10-28-04</t>
  </si>
  <si>
    <t>Leggett &amp; Plant, Incorporated</t>
  </si>
  <si>
    <t>Consigned inventory located at 2100 Avalon Street, Riverside CA</t>
  </si>
  <si>
    <t>2004249366-3</t>
  </si>
  <si>
    <t>12-27-04</t>
  </si>
  <si>
    <t>FCC Equipment Financing, Inc.</t>
  </si>
  <si>
    <t>2004251940-5</t>
  </si>
  <si>
    <t>2004251942-9</t>
  </si>
  <si>
    <t>2005008396-7</t>
  </si>
  <si>
    <t>1-11-05</t>
  </si>
  <si>
    <t>Citicapital Commercial Leasing</t>
  </si>
  <si>
    <t>2005008405-8</t>
  </si>
  <si>
    <t>2005025154-6</t>
  </si>
  <si>
    <t>2-7-05</t>
  </si>
  <si>
    <t>2005030752-1</t>
  </si>
  <si>
    <t>2-15-05</t>
  </si>
  <si>
    <t>2005030755-7</t>
  </si>
  <si>
    <t>2005128766-7</t>
  </si>
  <si>
    <t>2005133985-8</t>
  </si>
  <si>
    <t>7-27-05</t>
  </si>
  <si>
    <t>2005134571-2</t>
  </si>
  <si>
    <t>7-28-05</t>
  </si>
  <si>
    <t>2005169996-3</t>
  </si>
  <si>
    <t>9-29-05</t>
  </si>
  <si>
    <t>Thompson Tractor Co., Inc</t>
  </si>
  <si>
    <t>Specific equipment</t>
  </si>
  <si>
    <t>2005171689-6</t>
  </si>
  <si>
    <t>10-3-05</t>
  </si>
  <si>
    <t>2005192830-2</t>
  </si>
  <si>
    <t>11-4-05</t>
  </si>
  <si>
    <t>2005192831-4</t>
  </si>
  <si>
    <t>2006043697-0</t>
  </si>
  <si>
    <t>3-10-06</t>
  </si>
  <si>
    <t>Fifth Third Bank</t>
  </si>
  <si>
    <t>Purchased accounts receivable and related assets</t>
  </si>
  <si>
    <t>2006044421-8</t>
  </si>
  <si>
    <t>3-13-06</t>
  </si>
  <si>
    <t>Mellon US Leasing</t>
  </si>
  <si>
    <t>2006052008-2</t>
  </si>
  <si>
    <t>3-23-06</t>
  </si>
  <si>
    <t>2006096911-9</t>
  </si>
  <si>
    <t>5-30-06</t>
  </si>
  <si>
    <t>Canal Air, LLC</t>
  </si>
  <si>
    <t>2006167979-7</t>
  </si>
  <si>
    <t>2007011797-6</t>
  </si>
  <si>
    <t>1-22-07</t>
  </si>
  <si>
    <t>2007011798-8</t>
  </si>
  <si>
    <t xml:space="preserve"> DEBTOR: UNIVERSAL FOREST PRODUCTS OF MODESTO, L.L.C.</t>
  </si>
  <si>
    <t>2-27-03</t>
  </si>
  <si>
    <t>UFP Insurance Ltd.</t>
  </si>
  <si>
    <t>AJ Ranch Note</t>
  </si>
  <si>
    <t xml:space="preserve"> Information Relating to Purchasers</t>
  </si>
  <si>
    <t>Name and Address</t>
  </si>
  <si>
    <t>Principal amount of Notes</t>
  </si>
  <si>
    <t>of Purchaser</t>
  </si>
  <si>
    <t>to Be Purchased</t>
  </si>
  <si>
    <t>Connecticut General Life Insurance
Company</t>
  </si>
  <si>
    <t>$5,000,000 
$5,000,000</t>
  </si>
  <si>
    <t>c/o Cigna Retirement &amp; Investment Services.</t>
  </si>
  <si>
    <t>(Tranche A)</t>
  </si>
  <si>
    <t>280 Trumbull Street</t>
  </si>
  <si>
    <t>Hartford, Connecticut 06103</t>
  </si>
  <si>
    <t>Attention: Private and Alternative Investments  H16B</t>
  </si>
  <si>
    <t>Fax: 860-534-7203</t>
  </si>
  <si>
    <t>(Tranche B)</t>
  </si>
  <si>
    <t>Principal Life Insurance Company</t>
  </si>
  <si>
    <t>c/o Principal Global Investors, LLC</t>
  </si>
  <si>
    <t>801 Grand Avenue</t>
  </si>
  <si>
    <t>Des Moines, Iowa 50392-0800</t>
  </si>
  <si>
    <t>State Farm Life Insurance Company</t>
  </si>
  <si>
    <t>One State Farm Plaza</t>
  </si>
  <si>
    <t>Bloomington, Illinois 61710</t>
  </si>
  <si>
    <t>Attention: Investment Department E-10</t>
  </si>
  <si>
    <t xml:space="preserve"> Funded Debt</t>
  </si>
  <si>
    <t>as of 11/30/02</t>
  </si>
  <si>
    <t>Senior unsecured notes, $5,714,000 due annually through May 2004, interest due semi-annually at 7.15% per annum.</t>
  </si>
  <si>
    <t>Series 1998-A Senior Notes Tranche C, due on December 21, 2008, interest due semi-annually at 6.98%</t>
  </si>
  <si>
    <t>Series 1998-A Senior Notes Tranche B, due on December 21, 2008, interest due semi-annually at 6.98%</t>
  </si>
  <si>
    <t>Series 1998-A Senior Notes Tranche A, due on December 21, 2005, interest due semi-annually at 6.98%</t>
  </si>
  <si>
    <t>Revolving credit facility totaling $200 Million, due on November 25 2005, interest due monthly at a floating rate</t>
  </si>
  <si>
    <t>Series 1998 Industrial Development Revenue Bonds, due on December 1, 2018, Interest payable monthly at a floating rate (1.88% on November 28, 2002)</t>
  </si>
  <si>
    <t>Series 1999 Industrial Development Revenue Bonds, due on July 1, 2029, Interest payable monthly at a floating rate (1.65% on November 28, 2002)</t>
  </si>
  <si>
    <t>Series 1999 Industrial Development Revenue Bonds, due on August 1, 2029, Interest payable monthly at a floating rate (1.79% on November 28, 2002)</t>
  </si>
  <si>
    <t>Series 2000 Industrial Development Revenue Bonds, due on October 1, 2020, Interest payable monthly at a floating rate (1.78% on November 28, 2002)</t>
  </si>
  <si>
    <t>Series 2000 Industrial Development Revenue Bonds, due on November 1, 2020, Interest payable monthly at a floating rate (1.79% on November 28, 2002)</t>
  </si>
  <si>
    <t>Series 2001 Industrial Development Revenue Bonds, due on November 1, 2021, Interest payable monthly at a floating rate (1.75% on November 28, 2002)</t>
  </si>
  <si>
    <t>Non-Compete Agreement, $75,000annually including interest at 7.00%, through February 2006</t>
  </si>
  <si>
    <t>Non-Compete Agreement, $200,000 annually including interest at 7.00%, through April 2003</t>
  </si>
  <si>
    <t>Non-Compete Agreement, $137,500annually including interest at 6.00%, through April 2012</t>
  </si>
  <si>
    <t>Universal Forest Products, Inc. (Cont.)</t>
  </si>
  <si>
    <t>Chrylsler Leasing, capital lease on one pickup, $604 month including interest at 0.90%, through November 2003</t>
  </si>
  <si>
    <t>Employees Insurance of Wausau, Letter of Credit, Issued 6/03/02 and expires 6/3/03</t>
  </si>
  <si>
    <t>USF&amp;G, Letter of Credit, Issued 6/01/02 and expires 6/1/03</t>
  </si>
  <si>
    <t>UFP Insurance Ltd., Letter of Credit, Issued 6/01/02 and expires 6/1/03</t>
  </si>
  <si>
    <t>Consolidated Building Components, Inc.</t>
  </si>
  <si>
    <t>LTM Parker, Inc., capital lease on building and property, $3,000 due monthly including interest at 8.00% through September 2003</t>
  </si>
  <si>
    <t>Universal Forest Products Shoffner, LLC</t>
  </si>
  <si>
    <t>Travelers Propery Casualty Co., Letter of Credit, Issued 6/01/02 and expires 6/1/03</t>
  </si>
  <si>
    <t>Nascor Incorporated</t>
  </si>
  <si>
    <t>Roynat, mortgage, secured by land and building, $20,000 CDN due monthly plus interest at a floating rate based on the average of the bankers acceptances
on each business day during the monthly period, plus 3.25% through June 2009. Final payment of $100,000 CDN due July 2009</t>
  </si>
  <si>
    <t>Line of Credit of $4.0 Million CDN with TD Bank, which bears interest at the banks prime lending rate plus 1.5% per annum and is secured by inventory and
accounts receivable and a second mortgage on land and buildings</t>
  </si>
  <si>
    <t>TD Bank, capital lease on manufacturing equipment</t>
  </si>
  <si>
    <t>Total Indebtedness</t>
  </si>
  <si>
    <t xml:space="preserve"> Liens Securing Funded Debt</t>
  </si>
  <si>
    <t>Amount of</t>
  </si>
  <si>
    <t>Secured Debt</t>
  </si>
  <si>
    <t>Name of Secured Party</t>
  </si>
  <si>
    <t>Name of Debtor</t>
  </si>
  <si>
    <t>Chrysler Leasing</t>
  </si>
  <si>
    <t>Dodge Ram Pickup</t>
  </si>
  <si>
    <t>LTM Parker, Inc.</t>
  </si>
  <si>
    <t>Land and building in Parker, PA purchased with proceeds.</t>
  </si>
  <si>
    <t>TD Asset Finance Corp.</t>
  </si>
  <si>
    <t>Manufacturing Equipment</t>
  </si>
  <si>
    <t>Roynat</t>
  </si>
  <si>
    <t>Land and building in Calgary, AB</t>
  </si>
  <si>
    <t>TD Bank</t>
  </si>
  <si>
    <t>Accounts receivable and inventory</t>
  </si>
  <si>
    <t>Intercreditor Agreement</t>
  </si>
  <si>
    <t>Among</t>
  </si>
  <si>
    <t>The Banks</t>
  </si>
  <si>
    <t>And</t>
  </si>
  <si>
    <t>The Noteholders</t>
  </si>
  <si>
    <t>Re:</t>
  </si>
  <si>
    <t>$40,000,000 7.15% Senior Notes</t>
  </si>
  <si>
    <t>due May 5, 2004</t>
  </si>
  <si>
    <t>of</t>
  </si>
  <si>
    <t>Dated as of November 13, 1998</t>
  </si>
  <si>
    <t xml:space="preserve"> Table of Contents</t>
  </si>
  <si>
    <t>Section</t>
  </si>
  <si>
    <t>Heading</t>
  </si>
  <si>
    <t>Page</t>
  </si>
  <si>
    <t>Section 1.</t>
  </si>
  <si>
    <t>Definitions</t>
  </si>
  <si>
    <t>Section 2.</t>
  </si>
  <si>
    <t>Appointment of Collateral Agent</t>
  </si>
  <si>
    <t>Section 3.</t>
  </si>
  <si>
    <t>Decisions Relating to Administration and Exercise of Remedies in Respect of Pledges Vested in the Majority Creditors</t>
  </si>
  <si>
    <t>Section 4.</t>
  </si>
  <si>
    <t>Application of Proceeds</t>
  </si>
  <si>
    <t>Section 5.</t>
  </si>
  <si>
    <t>Preferential payments and Special Trust Accounts</t>
  </si>
  <si>
    <t>Section 6.</t>
  </si>
  <si>
    <t>Information</t>
  </si>
  <si>
    <t>Section 7.</t>
  </si>
  <si>
    <t>Sharing of Recoveries under Guaranties</t>
  </si>
  <si>
    <t>Section 8.</t>
  </si>
  <si>
    <t>Agreements among the Creditors</t>
  </si>
  <si>
    <t>Section 8.1.</t>
  </si>
  <si>
    <t>Independent Actions by Creditors</t>
  </si>
  <si>
    <t>Section 8.2.</t>
  </si>
  <si>
    <t>Relation of Creditors</t>
  </si>
  <si>
    <t>Section 8.3.</t>
  </si>
  <si>
    <t>Acknowledgment of Guaranties</t>
  </si>
  <si>
    <t>Section 9.</t>
  </si>
  <si>
    <t>Additional parties</t>
  </si>
  <si>
    <t>Section 10.1.</t>
  </si>
  <si>
    <t>Entire Agreement</t>
  </si>
  <si>
    <t>Section 10.2.</t>
  </si>
  <si>
    <t>Notices</t>
  </si>
  <si>
    <t>Section 10.3.</t>
  </si>
  <si>
    <t>Successors and Assigns</t>
  </si>
  <si>
    <t>Section 10.4.</t>
  </si>
  <si>
    <t>Consents, Amendment, Waivers</t>
  </si>
  <si>
    <t>Section 10.5.</t>
  </si>
  <si>
    <t>Governing Law</t>
  </si>
  <si>
    <t>Section 10.6.</t>
  </si>
  <si>
    <t>Counterparts</t>
  </si>
  <si>
    <t>Section 10.7.</t>
  </si>
  <si>
    <t>Sale of Interest</t>
  </si>
  <si>
    <t>Section 10.8.</t>
  </si>
  <si>
    <t>Severability</t>
  </si>
  <si>
    <t>Section 10.9.</t>
  </si>
  <si>
    <t>Term of Agreement</t>
  </si>
  <si>
    <t>Section 10.10.</t>
  </si>
  <si>
    <t>Resignation or Removal of Collateral Agent</t>
  </si>
  <si>
    <t>Signatures</t>
  </si>
  <si>
    <t>Date: October 21, 2009</t>
  </si>
  <si>
    <t>/s/ Michael B. Glenn</t>
  </si>
  <si>
    <t>Michael B. Glenn,</t>
  </si>
  <si>
    <t>Chief Executive Officer and Principal Executive Officer</t>
  </si>
  <si>
    <t>/s/ Michael R. Cole</t>
  </si>
  <si>
    <t>Michael R. Cole,</t>
  </si>
  <si>
    <t>Chief Financial Officer,
 Principal Financial Officer and
Principal Accounting Officer</t>
  </si>
  <si>
    <t>UNIVERSAL FOREST PRODUCTS, INC.</t>
  </si>
  <si>
    <t>Date: October 21, 2009</t>
  </si>
  <si>
    <t>By:</t>
  </si>
  <si>
    <t>Chief Financial Officer, 
Principal Financial Officer and 
Principal Accounting Officer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</si>
</sst>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6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3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4" ht="15">
      <c r="C5" s="1" t="s">
        <v>1</v>
      </c>
      <c r="D5" s="1"/>
    </row>
    <row r="7" ht="15">
      <c r="A7" s="2" t="s">
        <v>2</v>
      </c>
    </row>
    <row r="9" ht="15">
      <c r="A9" t="s">
        <v>3</v>
      </c>
    </row>
    <row r="11" spans="1:4" ht="15">
      <c r="A11" s="3" t="s">
        <v>4</v>
      </c>
      <c r="D11" s="4">
        <v>3</v>
      </c>
    </row>
    <row r="13" spans="1:4" ht="15">
      <c r="A13" s="3" t="s">
        <v>5</v>
      </c>
      <c r="D13" s="4">
        <v>4</v>
      </c>
    </row>
    <row r="15" spans="1:4" ht="15">
      <c r="A15" s="3" t="s">
        <v>6</v>
      </c>
      <c r="D15" s="4">
        <v>5</v>
      </c>
    </row>
    <row r="17" spans="1:4" ht="15">
      <c r="A17" s="3" t="s">
        <v>7</v>
      </c>
      <c r="D17" t="s">
        <v>8</v>
      </c>
    </row>
    <row r="19" spans="1:4" ht="15">
      <c r="A19" t="s">
        <v>9</v>
      </c>
      <c r="D19" t="s">
        <v>10</v>
      </c>
    </row>
    <row r="21" spans="1:4" ht="15">
      <c r="A21" s="3" t="s">
        <v>11</v>
      </c>
      <c r="D21" t="s">
        <v>12</v>
      </c>
    </row>
    <row r="23" spans="1:4" ht="15">
      <c r="A23" t="s">
        <v>13</v>
      </c>
      <c r="D23" s="4">
        <v>31</v>
      </c>
    </row>
    <row r="25" spans="1:4" ht="15">
      <c r="A25" t="s">
        <v>14</v>
      </c>
      <c r="D25" s="4">
        <v>31</v>
      </c>
    </row>
    <row r="27" ht="15">
      <c r="A27" s="2" t="s">
        <v>15</v>
      </c>
    </row>
    <row r="29" ht="15">
      <c r="A29" t="s">
        <v>16</v>
      </c>
    </row>
    <row r="31" ht="15">
      <c r="A31" t="s">
        <v>17</v>
      </c>
    </row>
    <row r="33" spans="1:4" ht="15">
      <c r="A33" t="s">
        <v>18</v>
      </c>
      <c r="D33" s="4">
        <v>32</v>
      </c>
    </row>
    <row r="35" ht="15">
      <c r="A35" t="s">
        <v>19</v>
      </c>
    </row>
    <row r="37" ht="15">
      <c r="A37" t="s">
        <v>20</v>
      </c>
    </row>
    <row r="39" spans="1:4" ht="15">
      <c r="A39" t="s">
        <v>21</v>
      </c>
      <c r="D39" s="4">
        <v>32</v>
      </c>
    </row>
    <row r="41" spans="1:4" ht="15">
      <c r="A41" t="s">
        <v>22</v>
      </c>
      <c r="D41" s="4">
        <v>33</v>
      </c>
    </row>
    <row r="43" spans="1:9" ht="15">
      <c r="A43" s="5" t="s">
        <v>23</v>
      </c>
      <c r="B43" s="5"/>
      <c r="C43" s="5"/>
      <c r="D43" s="5"/>
      <c r="E43" s="5"/>
      <c r="F43" s="5"/>
      <c r="G43" s="5"/>
      <c r="H43" s="5"/>
      <c r="I43" s="5"/>
    </row>
    <row r="44" spans="1:9" ht="15">
      <c r="A44" s="5" t="s">
        <v>24</v>
      </c>
      <c r="B44" s="5"/>
      <c r="C44" s="5"/>
      <c r="D44" s="5"/>
      <c r="E44" s="5"/>
      <c r="F44" s="5"/>
      <c r="G44" s="5"/>
      <c r="H44" s="5"/>
      <c r="I44" s="5"/>
    </row>
    <row r="45" spans="1:9" ht="15">
      <c r="A45" s="5" t="s">
        <v>25</v>
      </c>
      <c r="B45" s="5"/>
      <c r="C45" s="5"/>
      <c r="D45" s="5"/>
      <c r="E45" s="5"/>
      <c r="F45" s="5"/>
      <c r="G45" s="5"/>
      <c r="H45" s="5"/>
      <c r="I45" s="5"/>
    </row>
    <row r="46" spans="1:9" ht="15">
      <c r="A46" s="5" t="s">
        <v>26</v>
      </c>
      <c r="B46" s="5"/>
      <c r="C46" s="5"/>
      <c r="D46" s="5"/>
      <c r="E46" s="5"/>
      <c r="F46" s="5"/>
      <c r="G46" s="5"/>
      <c r="H46" s="5"/>
      <c r="I46" s="5"/>
    </row>
    <row r="47" spans="1:9" ht="15">
      <c r="A47" s="5" t="s">
        <v>27</v>
      </c>
      <c r="B47" s="5"/>
      <c r="C47" s="5"/>
      <c r="D47" s="5"/>
      <c r="E47" s="5"/>
      <c r="F47" s="5"/>
      <c r="G47" s="5"/>
      <c r="H47" s="5"/>
      <c r="I47" s="5"/>
    </row>
    <row r="48" spans="1:9" ht="15">
      <c r="A48" s="5" t="s">
        <v>28</v>
      </c>
      <c r="B48" s="5"/>
      <c r="C48" s="5"/>
      <c r="D48" s="5"/>
      <c r="E48" s="5"/>
      <c r="F48" s="5"/>
      <c r="G48" s="5"/>
      <c r="H48" s="5"/>
      <c r="I48" s="5"/>
    </row>
    <row r="49" spans="1:9" ht="15">
      <c r="A49" s="5" t="s">
        <v>29</v>
      </c>
      <c r="B49" s="5"/>
      <c r="C49" s="5"/>
      <c r="D49" s="5"/>
      <c r="E49" s="5"/>
      <c r="F49" s="5"/>
      <c r="G49" s="5"/>
      <c r="H49" s="5"/>
      <c r="I49" s="5"/>
    </row>
  </sheetData>
  <sheetProtection selectLockedCells="1" selectUnlockedCells="1"/>
  <mergeCells count="9">
    <mergeCell ref="A2:F2"/>
    <mergeCell ref="C5:D5"/>
    <mergeCell ref="A43:I43"/>
    <mergeCell ref="A44:I44"/>
    <mergeCell ref="A45:I45"/>
    <mergeCell ref="A46:I46"/>
    <mergeCell ref="A47:I47"/>
    <mergeCell ref="A48:I48"/>
    <mergeCell ref="A49:I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20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5" spans="3:24" ht="15">
      <c r="C5" s="5" t="s">
        <v>229</v>
      </c>
      <c r="D5" s="5"/>
      <c r="E5" s="5"/>
      <c r="F5" s="5"/>
      <c r="G5" s="5"/>
      <c r="H5" s="5"/>
      <c r="I5" s="5"/>
      <c r="J5" s="5"/>
      <c r="K5" s="5"/>
      <c r="L5" s="5"/>
      <c r="O5" s="5" t="s">
        <v>230</v>
      </c>
      <c r="P5" s="5"/>
      <c r="Q5" s="5"/>
      <c r="R5" s="5"/>
      <c r="S5" s="5"/>
      <c r="T5" s="5"/>
      <c r="U5" s="5"/>
      <c r="V5" s="5"/>
      <c r="W5" s="5"/>
      <c r="X5" s="5"/>
    </row>
    <row r="6" spans="3:24" ht="15">
      <c r="C6" s="5" t="s">
        <v>214</v>
      </c>
      <c r="D6" s="5"/>
      <c r="G6" s="5" t="s">
        <v>215</v>
      </c>
      <c r="H6" s="5"/>
      <c r="K6" s="5" t="s">
        <v>216</v>
      </c>
      <c r="L6" s="5"/>
      <c r="O6" s="5" t="s">
        <v>214</v>
      </c>
      <c r="P6" s="5"/>
      <c r="S6" s="5" t="s">
        <v>215</v>
      </c>
      <c r="T6" s="5"/>
      <c r="W6" s="5" t="s">
        <v>216</v>
      </c>
      <c r="X6" s="5"/>
    </row>
    <row r="7" spans="3:24" ht="15">
      <c r="C7" s="5" t="s">
        <v>218</v>
      </c>
      <c r="D7" s="5"/>
      <c r="G7" s="5" t="s">
        <v>219</v>
      </c>
      <c r="H7" s="5"/>
      <c r="K7" s="5" t="s">
        <v>220</v>
      </c>
      <c r="L7" s="5"/>
      <c r="O7" s="5" t="s">
        <v>218</v>
      </c>
      <c r="P7" s="5"/>
      <c r="S7" s="5" t="s">
        <v>219</v>
      </c>
      <c r="T7" s="5"/>
      <c r="W7" s="5" t="s">
        <v>220</v>
      </c>
      <c r="X7" s="5"/>
    </row>
    <row r="9" spans="1:16" ht="15">
      <c r="A9" s="14" t="s">
        <v>231</v>
      </c>
      <c r="C9" s="6">
        <v>24935</v>
      </c>
      <c r="D9" s="6"/>
      <c r="O9" s="6">
        <v>5136</v>
      </c>
      <c r="P9" s="6"/>
    </row>
    <row r="11" ht="15">
      <c r="A11" s="2" t="s">
        <v>222</v>
      </c>
    </row>
    <row r="12" spans="1:24" ht="15">
      <c r="A12" s="3" t="s">
        <v>232</v>
      </c>
      <c r="D12" s="4">
        <v>24935</v>
      </c>
      <c r="H12" s="4">
        <v>19244</v>
      </c>
      <c r="K12" s="9">
        <v>1.3</v>
      </c>
      <c r="L12" s="9"/>
      <c r="P12" s="4">
        <v>5136</v>
      </c>
      <c r="T12" s="4">
        <v>19045</v>
      </c>
      <c r="W12" s="9">
        <v>0.27</v>
      </c>
      <c r="X12" s="9"/>
    </row>
    <row r="14" ht="15">
      <c r="A14" s="2" t="s">
        <v>233</v>
      </c>
    </row>
    <row r="15" spans="1:20" ht="15">
      <c r="A15" t="s">
        <v>225</v>
      </c>
      <c r="H15" s="4">
        <v>198</v>
      </c>
      <c r="T15" s="4">
        <v>188</v>
      </c>
    </row>
    <row r="16" spans="7:20" ht="15">
      <c r="G16" s="5"/>
      <c r="H16" s="5"/>
      <c r="S16" s="5"/>
      <c r="T16" s="5"/>
    </row>
    <row r="18" ht="15">
      <c r="A18" s="2" t="s">
        <v>226</v>
      </c>
    </row>
    <row r="19" spans="1:24" ht="15">
      <c r="A19" s="3" t="s">
        <v>234</v>
      </c>
      <c r="C19" s="6">
        <v>24935</v>
      </c>
      <c r="D19" s="6"/>
      <c r="H19" s="4">
        <v>19442</v>
      </c>
      <c r="K19" s="9">
        <v>1.28</v>
      </c>
      <c r="L19" s="9"/>
      <c r="O19" s="6">
        <v>5136</v>
      </c>
      <c r="P19" s="6"/>
      <c r="T19" s="4">
        <v>19233</v>
      </c>
      <c r="W19" s="9">
        <v>0.27</v>
      </c>
      <c r="X19" s="9"/>
    </row>
    <row r="20" spans="3:24" ht="15">
      <c r="C20" s="5"/>
      <c r="D20" s="5"/>
      <c r="G20" s="5"/>
      <c r="H20" s="5"/>
      <c r="K20" s="5"/>
      <c r="L20" s="5"/>
      <c r="O20" s="5"/>
      <c r="P20" s="5"/>
      <c r="S20" s="5"/>
      <c r="T20" s="5"/>
      <c r="W20" s="5"/>
      <c r="X20" s="5"/>
    </row>
  </sheetData>
  <sheetProtection selectLockedCells="1" selectUnlockedCells="1"/>
  <mergeCells count="3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9:D9"/>
    <mergeCell ref="O9:P9"/>
    <mergeCell ref="K12:L12"/>
    <mergeCell ref="W12:X12"/>
    <mergeCell ref="G16:H16"/>
    <mergeCell ref="S16:T16"/>
    <mergeCell ref="C19:D19"/>
    <mergeCell ref="K19:L19"/>
    <mergeCell ref="O19:P19"/>
    <mergeCell ref="W19:X19"/>
    <mergeCell ref="C20:D20"/>
    <mergeCell ref="G20:H20"/>
    <mergeCell ref="K20:L20"/>
    <mergeCell ref="O20:P20"/>
    <mergeCell ref="S20:T20"/>
    <mergeCell ref="W20:X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5" t="s">
        <v>81</v>
      </c>
      <c r="D3" s="5"/>
    </row>
    <row r="4" spans="3:4" ht="15">
      <c r="C4" s="5" t="s">
        <v>196</v>
      </c>
      <c r="D4" s="5"/>
    </row>
    <row r="5" spans="1:4" ht="15">
      <c r="A5" t="s">
        <v>235</v>
      </c>
      <c r="C5" s="6">
        <v>369242</v>
      </c>
      <c r="D5" s="6"/>
    </row>
    <row r="6" spans="1:4" ht="15">
      <c r="A6" t="s">
        <v>236</v>
      </c>
      <c r="D6" s="7">
        <v>-2432</v>
      </c>
    </row>
    <row r="7" spans="1:4" ht="15">
      <c r="A7" t="s">
        <v>237</v>
      </c>
      <c r="D7" s="7">
        <v>-882</v>
      </c>
    </row>
    <row r="8" spans="1:4" ht="15">
      <c r="A8" t="s">
        <v>238</v>
      </c>
      <c r="D8" s="4">
        <v>118</v>
      </c>
    </row>
    <row r="9" spans="3:4" ht="15">
      <c r="C9" s="5"/>
      <c r="D9" s="5"/>
    </row>
    <row r="10" spans="1:4" ht="15">
      <c r="A10" t="s">
        <v>239</v>
      </c>
      <c r="C10" s="6">
        <v>366046</v>
      </c>
      <c r="D10" s="6"/>
    </row>
    <row r="11" spans="3:4" ht="15">
      <c r="C11" s="5"/>
      <c r="D11" s="5"/>
    </row>
  </sheetData>
  <sheetProtection selectLockedCells="1" selectUnlockedCells="1"/>
  <mergeCells count="6">
    <mergeCell ref="C3:D3"/>
    <mergeCell ref="C4:D4"/>
    <mergeCell ref="C5:D5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1" width="8.7109375" style="0" customWidth="1"/>
    <col min="12" max="12" width="10.7109375" style="0" customWidth="1"/>
    <col min="13" max="16384" width="8.7109375" style="0" customWidth="1"/>
  </cols>
  <sheetData>
    <row r="3" spans="3:16" ht="15">
      <c r="C3" s="5" t="s">
        <v>212</v>
      </c>
      <c r="D3" s="5"/>
      <c r="E3" s="5"/>
      <c r="F3" s="5"/>
      <c r="G3" s="5"/>
      <c r="H3" s="5"/>
      <c r="K3" s="5" t="s">
        <v>213</v>
      </c>
      <c r="L3" s="5"/>
      <c r="M3" s="5"/>
      <c r="N3" s="5"/>
      <c r="O3" s="5"/>
      <c r="P3" s="5"/>
    </row>
    <row r="4" spans="3:16" ht="15">
      <c r="C4" s="5" t="s">
        <v>240</v>
      </c>
      <c r="D4" s="5"/>
      <c r="K4" s="5" t="s">
        <v>240</v>
      </c>
      <c r="L4" s="5"/>
      <c r="O4" s="5"/>
      <c r="P4" s="5"/>
    </row>
    <row r="5" spans="3:16" ht="15">
      <c r="C5" s="5" t="s">
        <v>241</v>
      </c>
      <c r="D5" s="5"/>
      <c r="G5" s="5" t="s">
        <v>242</v>
      </c>
      <c r="H5" s="5"/>
      <c r="K5" s="5" t="s">
        <v>241</v>
      </c>
      <c r="L5" s="5"/>
      <c r="O5" s="5" t="s">
        <v>242</v>
      </c>
      <c r="P5" s="5"/>
    </row>
    <row r="6" spans="3:16" ht="15">
      <c r="C6" s="5" t="s">
        <v>243</v>
      </c>
      <c r="D6" s="5"/>
      <c r="G6" s="5" t="s">
        <v>61</v>
      </c>
      <c r="H6" s="5"/>
      <c r="K6" s="5" t="s">
        <v>243</v>
      </c>
      <c r="L6" s="5"/>
      <c r="O6" s="5" t="s">
        <v>61</v>
      </c>
      <c r="P6" s="5"/>
    </row>
    <row r="7" spans="1:12" ht="15">
      <c r="A7" t="s">
        <v>244</v>
      </c>
      <c r="K7" s="9">
        <v>0.5</v>
      </c>
      <c r="L7" s="9"/>
    </row>
    <row r="8" spans="1:16" ht="15">
      <c r="A8" s="3" t="s">
        <v>209</v>
      </c>
      <c r="C8" s="9">
        <v>0.6000000000000001</v>
      </c>
      <c r="D8" s="9"/>
      <c r="L8" s="15">
        <v>1.9</v>
      </c>
      <c r="O8" s="9">
        <v>0.6000000000000001</v>
      </c>
      <c r="P8" s="9"/>
    </row>
    <row r="9" spans="1:12" ht="15">
      <c r="A9" s="3" t="s">
        <v>245</v>
      </c>
      <c r="L9" s="16">
        <v>-0.4</v>
      </c>
    </row>
    <row r="10" spans="1:12" ht="15">
      <c r="A10" t="s">
        <v>246</v>
      </c>
      <c r="L10" s="15">
        <v>1.6</v>
      </c>
    </row>
    <row r="11" spans="1:12" ht="15">
      <c r="A11" t="s">
        <v>247</v>
      </c>
      <c r="L11" s="15">
        <v>0.5</v>
      </c>
    </row>
    <row r="12" spans="1:12" ht="15">
      <c r="A12" t="s">
        <v>248</v>
      </c>
      <c r="L12" s="15">
        <v>0.6000000000000001</v>
      </c>
    </row>
  </sheetData>
  <sheetProtection selectLockedCells="1" selectUnlockedCells="1"/>
  <mergeCells count="16">
    <mergeCell ref="C3:H3"/>
    <mergeCell ref="K3:P3"/>
    <mergeCell ref="C4:D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K7:L7"/>
    <mergeCell ref="C8:D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5" spans="3:16" ht="15">
      <c r="C5" s="5" t="s">
        <v>229</v>
      </c>
      <c r="D5" s="5"/>
      <c r="E5" s="5"/>
      <c r="F5" s="5"/>
      <c r="G5" s="5"/>
      <c r="H5" s="5"/>
      <c r="K5" s="5" t="s">
        <v>230</v>
      </c>
      <c r="L5" s="5"/>
      <c r="M5" s="5"/>
      <c r="N5" s="5"/>
      <c r="O5" s="5"/>
      <c r="P5" s="5"/>
    </row>
    <row r="6" spans="3:16" ht="15">
      <c r="C6" s="5" t="s">
        <v>240</v>
      </c>
      <c r="D6" s="5"/>
      <c r="K6" s="5" t="s">
        <v>240</v>
      </c>
      <c r="L6" s="5"/>
      <c r="O6" s="5"/>
      <c r="P6" s="5"/>
    </row>
    <row r="7" spans="3:16" ht="15">
      <c r="C7" s="5" t="s">
        <v>241</v>
      </c>
      <c r="D7" s="5"/>
      <c r="G7" s="5" t="s">
        <v>242</v>
      </c>
      <c r="H7" s="5"/>
      <c r="K7" s="5" t="s">
        <v>241</v>
      </c>
      <c r="L7" s="5"/>
      <c r="O7" s="5" t="s">
        <v>242</v>
      </c>
      <c r="P7" s="5"/>
    </row>
    <row r="8" spans="3:16" ht="15">
      <c r="C8" s="5" t="s">
        <v>243</v>
      </c>
      <c r="D8" s="5"/>
      <c r="G8" s="5" t="s">
        <v>61</v>
      </c>
      <c r="H8" s="5"/>
      <c r="K8" s="5" t="s">
        <v>243</v>
      </c>
      <c r="L8" s="5"/>
      <c r="O8" s="5" t="s">
        <v>61</v>
      </c>
      <c r="P8" s="5"/>
    </row>
    <row r="9" spans="1:12" ht="15">
      <c r="A9" t="s">
        <v>244</v>
      </c>
      <c r="C9" s="9">
        <v>0.6000000000000001</v>
      </c>
      <c r="D9" s="9"/>
      <c r="K9" s="9">
        <v>1.2</v>
      </c>
      <c r="L9" s="9"/>
    </row>
    <row r="10" spans="1:16" ht="15">
      <c r="A10" s="3" t="s">
        <v>209</v>
      </c>
      <c r="D10" s="15">
        <v>1.7000000000000002</v>
      </c>
      <c r="L10" s="15">
        <v>2.4</v>
      </c>
      <c r="O10" s="9">
        <v>0.7</v>
      </c>
      <c r="P10" s="9"/>
    </row>
    <row r="11" spans="1:12" ht="15">
      <c r="A11" s="3" t="s">
        <v>245</v>
      </c>
      <c r="D11" s="16">
        <v>-3.5</v>
      </c>
      <c r="L11" s="16">
        <v>-0.4</v>
      </c>
    </row>
    <row r="12" spans="1:12" ht="15">
      <c r="A12" t="s">
        <v>246</v>
      </c>
      <c r="L12" s="15">
        <v>1.6</v>
      </c>
    </row>
    <row r="13" spans="1:12" ht="15">
      <c r="A13" t="s">
        <v>247</v>
      </c>
      <c r="L13" s="15">
        <v>0.5</v>
      </c>
    </row>
    <row r="14" spans="1:12" ht="15">
      <c r="A14" t="s">
        <v>248</v>
      </c>
      <c r="L14" s="15">
        <v>0.6000000000000001</v>
      </c>
    </row>
  </sheetData>
  <sheetProtection selectLockedCells="1" selectUnlockedCells="1"/>
  <mergeCells count="17">
    <mergeCell ref="A2:F2"/>
    <mergeCell ref="C5:H5"/>
    <mergeCell ref="K5:P5"/>
    <mergeCell ref="C6:D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K9:L9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M1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12" ht="15">
      <c r="C3" s="5" t="s">
        <v>249</v>
      </c>
      <c r="D3" s="5"/>
      <c r="K3" s="5" t="s">
        <v>250</v>
      </c>
      <c r="L3" s="5"/>
    </row>
    <row r="4" spans="1:13" ht="15">
      <c r="A4" t="s">
        <v>251</v>
      </c>
      <c r="C4" s="5" t="s">
        <v>252</v>
      </c>
      <c r="D4" s="5"/>
      <c r="G4" s="5" t="s">
        <v>253</v>
      </c>
      <c r="H4" s="5"/>
      <c r="I4" s="5"/>
      <c r="K4" s="5" t="s">
        <v>254</v>
      </c>
      <c r="L4" s="5"/>
      <c r="M4" s="5"/>
    </row>
    <row r="5" spans="1:4" ht="15">
      <c r="A5" t="s">
        <v>255</v>
      </c>
      <c r="C5" s="6">
        <v>8296</v>
      </c>
      <c r="D5" s="6"/>
    </row>
    <row r="6" spans="1:4" ht="15">
      <c r="A6" t="s">
        <v>256</v>
      </c>
      <c r="D6" s="4">
        <v>1030</v>
      </c>
    </row>
    <row r="7" spans="1:13" ht="15">
      <c r="A7" t="s">
        <v>257</v>
      </c>
      <c r="D7" s="7">
        <v>-2806</v>
      </c>
      <c r="G7" s="5" t="s">
        <v>258</v>
      </c>
      <c r="H7" s="5"/>
      <c r="I7" s="5"/>
      <c r="K7" s="5" t="s">
        <v>259</v>
      </c>
      <c r="L7" s="5"/>
      <c r="M7" s="5"/>
    </row>
    <row r="8" spans="1:13" ht="15">
      <c r="A8" t="s">
        <v>260</v>
      </c>
      <c r="D8" s="7">
        <v>-2433</v>
      </c>
      <c r="G8" s="5" t="s">
        <v>261</v>
      </c>
      <c r="H8" s="5"/>
      <c r="I8" s="5"/>
      <c r="K8" s="5" t="s">
        <v>262</v>
      </c>
      <c r="L8" s="5"/>
      <c r="M8" s="5"/>
    </row>
    <row r="9" spans="1:13" ht="15">
      <c r="A9" t="s">
        <v>263</v>
      </c>
      <c r="D9" s="7">
        <v>-1030</v>
      </c>
      <c r="G9" s="5" t="s">
        <v>264</v>
      </c>
      <c r="H9" s="5"/>
      <c r="I9" s="5"/>
      <c r="K9" s="5" t="s">
        <v>265</v>
      </c>
      <c r="L9" s="5"/>
      <c r="M9" s="5"/>
    </row>
    <row r="10" spans="3:4" ht="15">
      <c r="C10" s="5"/>
      <c r="D10" s="5"/>
    </row>
    <row r="11" spans="1:4" ht="15">
      <c r="A11" t="s">
        <v>266</v>
      </c>
      <c r="C11" s="6">
        <v>3057</v>
      </c>
      <c r="D11" s="6"/>
    </row>
    <row r="12" spans="3:4" ht="15">
      <c r="C12" s="5"/>
      <c r="D12" s="5"/>
    </row>
  </sheetData>
  <sheetProtection selectLockedCells="1" selectUnlockedCells="1"/>
  <mergeCells count="15">
    <mergeCell ref="C3:D3"/>
    <mergeCell ref="K3:L3"/>
    <mergeCell ref="C4:D4"/>
    <mergeCell ref="G4:I4"/>
    <mergeCell ref="K4:M4"/>
    <mergeCell ref="C5:D5"/>
    <mergeCell ref="G7:I7"/>
    <mergeCell ref="K7:M7"/>
    <mergeCell ref="G8:I8"/>
    <mergeCell ref="K8:M8"/>
    <mergeCell ref="G9:I9"/>
    <mergeCell ref="K9:M9"/>
    <mergeCell ref="C10:D10"/>
    <mergeCell ref="C11:D11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5" spans="3:24" ht="15">
      <c r="C5" s="5" t="s">
        <v>229</v>
      </c>
      <c r="D5" s="5"/>
      <c r="E5" s="5"/>
      <c r="F5" s="5"/>
      <c r="G5" s="5"/>
      <c r="H5" s="5"/>
      <c r="I5" s="5"/>
      <c r="J5" s="5"/>
      <c r="K5" s="5"/>
      <c r="L5" s="5"/>
      <c r="O5" s="5" t="s">
        <v>230</v>
      </c>
      <c r="P5" s="5"/>
      <c r="Q5" s="5"/>
      <c r="R5" s="5"/>
      <c r="S5" s="5"/>
      <c r="T5" s="5"/>
      <c r="U5" s="5"/>
      <c r="V5" s="5"/>
      <c r="W5" s="5"/>
      <c r="X5" s="5"/>
    </row>
    <row r="6" spans="3:24" ht="15">
      <c r="C6" s="5" t="s">
        <v>240</v>
      </c>
      <c r="D6" s="5"/>
      <c r="O6" s="5" t="s">
        <v>240</v>
      </c>
      <c r="P6" s="5"/>
      <c r="S6" s="5"/>
      <c r="T6" s="5"/>
      <c r="W6" s="5"/>
      <c r="X6" s="5"/>
    </row>
    <row r="7" spans="3:24" ht="15">
      <c r="C7" s="5" t="s">
        <v>241</v>
      </c>
      <c r="D7" s="5"/>
      <c r="G7" s="5" t="s">
        <v>242</v>
      </c>
      <c r="H7" s="5"/>
      <c r="O7" s="5" t="s">
        <v>241</v>
      </c>
      <c r="P7" s="5"/>
      <c r="S7" s="5" t="s">
        <v>242</v>
      </c>
      <c r="T7" s="5"/>
      <c r="W7" s="5"/>
      <c r="X7" s="5"/>
    </row>
    <row r="8" spans="3:24" ht="15">
      <c r="C8" s="5" t="s">
        <v>243</v>
      </c>
      <c r="D8" s="5"/>
      <c r="G8" s="5" t="s">
        <v>61</v>
      </c>
      <c r="H8" s="5"/>
      <c r="K8" s="5" t="s">
        <v>115</v>
      </c>
      <c r="L8" s="5"/>
      <c r="O8" s="5" t="s">
        <v>243</v>
      </c>
      <c r="P8" s="5"/>
      <c r="S8" s="5" t="s">
        <v>61</v>
      </c>
      <c r="T8" s="5"/>
      <c r="W8" s="5" t="s">
        <v>115</v>
      </c>
      <c r="X8" s="5"/>
    </row>
    <row r="9" spans="1:24" ht="15">
      <c r="A9" s="3" t="s">
        <v>268</v>
      </c>
      <c r="C9" s="6">
        <v>1242119</v>
      </c>
      <c r="D9" s="6"/>
      <c r="G9" s="6">
        <v>92316</v>
      </c>
      <c r="H9" s="6"/>
      <c r="K9" s="6">
        <v>1334435</v>
      </c>
      <c r="L9" s="6"/>
      <c r="O9" s="6">
        <v>1740037</v>
      </c>
      <c r="P9" s="6"/>
      <c r="S9" s="6">
        <v>68704</v>
      </c>
      <c r="T9" s="6"/>
      <c r="W9" s="6">
        <v>1808741</v>
      </c>
      <c r="X9" s="6"/>
    </row>
    <row r="10" spans="1:24" ht="15">
      <c r="A10" t="s">
        <v>269</v>
      </c>
      <c r="D10" s="4">
        <v>0</v>
      </c>
      <c r="H10" s="4">
        <v>29239</v>
      </c>
      <c r="L10" s="4">
        <v>29239</v>
      </c>
      <c r="P10" s="4">
        <v>0</v>
      </c>
      <c r="T10" s="4">
        <v>24510</v>
      </c>
      <c r="X10" s="4">
        <v>24510</v>
      </c>
    </row>
    <row r="11" spans="1:24" ht="15">
      <c r="A11" t="s">
        <v>270</v>
      </c>
      <c r="D11" s="4">
        <v>36845</v>
      </c>
      <c r="H11" s="4">
        <v>6660</v>
      </c>
      <c r="L11" s="4">
        <v>43505</v>
      </c>
      <c r="P11" s="4">
        <v>17980</v>
      </c>
      <c r="T11" s="4">
        <v>1512</v>
      </c>
      <c r="X11" s="4">
        <v>19492</v>
      </c>
    </row>
  </sheetData>
  <sheetProtection selectLockedCells="1" selectUnlockedCells="1"/>
  <mergeCells count="24">
    <mergeCell ref="A2:F2"/>
    <mergeCell ref="C5:L5"/>
    <mergeCell ref="O5:X5"/>
    <mergeCell ref="C6:D6"/>
    <mergeCell ref="O6:P6"/>
    <mergeCell ref="S6:T6"/>
    <mergeCell ref="W6:X6"/>
    <mergeCell ref="C7:D7"/>
    <mergeCell ref="G7:H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9:D9"/>
    <mergeCell ref="G9:H9"/>
    <mergeCell ref="K9:L9"/>
    <mergeCell ref="O9:P9"/>
    <mergeCell ref="S9:T9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271</v>
      </c>
      <c r="B2" s="1"/>
      <c r="C2" s="1"/>
      <c r="D2" s="1"/>
      <c r="E2" s="1"/>
      <c r="F2" s="1"/>
    </row>
    <row r="5" spans="3:8" ht="15">
      <c r="C5" s="5" t="s">
        <v>272</v>
      </c>
      <c r="D5" s="5"/>
      <c r="E5" s="5"/>
      <c r="F5" s="5"/>
      <c r="G5" s="5"/>
      <c r="H5" s="5"/>
    </row>
    <row r="6" spans="3:8" ht="15">
      <c r="C6" s="5" t="s">
        <v>273</v>
      </c>
      <c r="D6" s="5"/>
      <c r="E6" s="5"/>
      <c r="F6" s="5"/>
      <c r="G6" s="5"/>
      <c r="H6" s="5"/>
    </row>
    <row r="7" spans="3:8" ht="15">
      <c r="C7" s="5" t="s">
        <v>35</v>
      </c>
      <c r="D7" s="5"/>
      <c r="G7" s="5" t="s">
        <v>36</v>
      </c>
      <c r="H7" s="5"/>
    </row>
    <row r="9" spans="1:8" ht="15">
      <c r="A9" t="s">
        <v>274</v>
      </c>
      <c r="C9" s="6">
        <v>198</v>
      </c>
      <c r="D9" s="6"/>
      <c r="G9" s="6">
        <v>249</v>
      </c>
      <c r="H9" s="6"/>
    </row>
    <row r="10" spans="1:8" ht="15">
      <c r="A10" t="s">
        <v>275</v>
      </c>
      <c r="D10" s="4">
        <v>199</v>
      </c>
      <c r="H10" s="4">
        <v>244</v>
      </c>
    </row>
    <row r="11" spans="1:8" ht="15">
      <c r="A11" t="s">
        <v>276</v>
      </c>
      <c r="D11" s="4">
        <v>195</v>
      </c>
      <c r="H11" s="4">
        <v>240</v>
      </c>
    </row>
    <row r="12" spans="1:8" ht="15">
      <c r="A12" t="s">
        <v>277</v>
      </c>
      <c r="D12" s="4">
        <v>208</v>
      </c>
      <c r="H12" s="4">
        <v>255</v>
      </c>
    </row>
    <row r="13" spans="1:8" ht="15">
      <c r="A13" t="s">
        <v>278</v>
      </c>
      <c r="D13" s="4">
        <v>198</v>
      </c>
      <c r="H13" s="4">
        <v>281</v>
      </c>
    </row>
    <row r="14" spans="1:8" ht="15">
      <c r="A14" t="s">
        <v>279</v>
      </c>
      <c r="D14" s="4">
        <v>222</v>
      </c>
      <c r="H14" s="4">
        <v>268</v>
      </c>
    </row>
    <row r="15" spans="1:8" ht="15">
      <c r="A15" t="s">
        <v>280</v>
      </c>
      <c r="D15" s="4">
        <v>238</v>
      </c>
      <c r="H15" s="4">
        <v>267</v>
      </c>
    </row>
    <row r="16" spans="1:8" ht="15">
      <c r="A16" t="s">
        <v>281</v>
      </c>
      <c r="D16" s="4">
        <v>239</v>
      </c>
      <c r="H16" s="4">
        <v>282</v>
      </c>
    </row>
    <row r="17" spans="1:8" ht="15">
      <c r="A17" t="s">
        <v>282</v>
      </c>
      <c r="D17" s="4">
        <v>236</v>
      </c>
      <c r="H17" s="4">
        <v>272</v>
      </c>
    </row>
    <row r="19" spans="1:8" ht="15">
      <c r="A19" t="s">
        <v>283</v>
      </c>
      <c r="C19" s="6">
        <v>238</v>
      </c>
      <c r="D19" s="6"/>
      <c r="G19" s="6">
        <v>274</v>
      </c>
      <c r="H19" s="6"/>
    </row>
    <row r="20" spans="1:8" ht="15">
      <c r="A20" t="s">
        <v>284</v>
      </c>
      <c r="C20" s="6">
        <v>215</v>
      </c>
      <c r="D20" s="6"/>
      <c r="G20" s="6">
        <v>262</v>
      </c>
      <c r="H20" s="6"/>
    </row>
    <row r="22" spans="1:5" ht="15">
      <c r="A22" s="3" t="s">
        <v>285</v>
      </c>
      <c r="D22" t="s">
        <v>286</v>
      </c>
      <c r="E22" t="s">
        <v>287</v>
      </c>
    </row>
    <row r="23" spans="1:5" ht="15">
      <c r="A23" s="3" t="s">
        <v>288</v>
      </c>
      <c r="D23" t="s">
        <v>289</v>
      </c>
      <c r="E23" t="s">
        <v>287</v>
      </c>
    </row>
  </sheetData>
  <sheetProtection selectLockedCells="1" selectUnlockedCells="1"/>
  <mergeCells count="11">
    <mergeCell ref="A2:F2"/>
    <mergeCell ref="C5:H5"/>
    <mergeCell ref="C6:H6"/>
    <mergeCell ref="C7:D7"/>
    <mergeCell ref="G7:H7"/>
    <mergeCell ref="C9:D9"/>
    <mergeCell ref="G9:H9"/>
    <mergeCell ref="C19:D19"/>
    <mergeCell ref="G19:H19"/>
    <mergeCell ref="C20:D20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5" spans="3:8" ht="15">
      <c r="C5" s="5" t="s">
        <v>290</v>
      </c>
      <c r="D5" s="5"/>
      <c r="E5" s="5"/>
      <c r="F5" s="5"/>
      <c r="G5" s="5"/>
      <c r="H5" s="5"/>
    </row>
    <row r="6" spans="3:8" ht="15">
      <c r="C6" s="5" t="s">
        <v>273</v>
      </c>
      <c r="D6" s="5"/>
      <c r="E6" s="5"/>
      <c r="F6" s="5"/>
      <c r="G6" s="5"/>
      <c r="H6" s="5"/>
    </row>
    <row r="7" spans="3:8" ht="15">
      <c r="C7" s="5" t="s">
        <v>35</v>
      </c>
      <c r="D7" s="5"/>
      <c r="G7" s="5" t="s">
        <v>36</v>
      </c>
      <c r="H7" s="5"/>
    </row>
    <row r="9" spans="1:8" ht="15">
      <c r="A9" t="s">
        <v>274</v>
      </c>
      <c r="C9" s="6">
        <v>241</v>
      </c>
      <c r="D9" s="6"/>
      <c r="G9" s="6">
        <v>269</v>
      </c>
      <c r="H9" s="6"/>
    </row>
    <row r="10" spans="1:8" ht="15">
      <c r="A10" t="s">
        <v>275</v>
      </c>
      <c r="D10" s="4">
        <v>233</v>
      </c>
      <c r="H10" s="4">
        <v>264</v>
      </c>
    </row>
    <row r="11" spans="1:8" ht="15">
      <c r="A11" t="s">
        <v>276</v>
      </c>
      <c r="D11" s="4">
        <v>232</v>
      </c>
      <c r="H11" s="4">
        <v>264</v>
      </c>
    </row>
    <row r="12" spans="1:8" ht="15">
      <c r="A12" t="s">
        <v>277</v>
      </c>
      <c r="D12" s="4">
        <v>241</v>
      </c>
      <c r="H12" s="4">
        <v>272</v>
      </c>
    </row>
    <row r="13" spans="1:8" ht="15">
      <c r="A13" t="s">
        <v>278</v>
      </c>
      <c r="D13" s="4">
        <v>231</v>
      </c>
      <c r="H13" s="4">
        <v>324</v>
      </c>
    </row>
    <row r="14" spans="1:8" ht="15">
      <c r="A14" t="s">
        <v>279</v>
      </c>
      <c r="D14" s="4">
        <v>236</v>
      </c>
      <c r="H14" s="4">
        <v>318</v>
      </c>
    </row>
    <row r="15" spans="1:8" ht="15">
      <c r="A15" t="s">
        <v>280</v>
      </c>
      <c r="D15" s="4">
        <v>253</v>
      </c>
      <c r="H15" s="4">
        <v>303</v>
      </c>
    </row>
    <row r="16" spans="1:8" ht="15">
      <c r="A16" t="s">
        <v>281</v>
      </c>
      <c r="D16" s="4">
        <v>241</v>
      </c>
      <c r="H16" s="4">
        <v>304</v>
      </c>
    </row>
    <row r="17" spans="1:8" ht="15">
      <c r="A17" t="s">
        <v>282</v>
      </c>
      <c r="D17" s="4">
        <v>244</v>
      </c>
      <c r="H17" s="4">
        <v>309</v>
      </c>
    </row>
    <row r="19" spans="1:8" ht="15">
      <c r="A19" t="s">
        <v>283</v>
      </c>
      <c r="C19" s="6">
        <v>246</v>
      </c>
      <c r="D19" s="6"/>
      <c r="G19" s="6">
        <v>305</v>
      </c>
      <c r="H19" s="6"/>
    </row>
    <row r="20" spans="1:8" ht="15">
      <c r="A20" t="s">
        <v>284</v>
      </c>
      <c r="C20" s="6">
        <v>239</v>
      </c>
      <c r="D20" s="6"/>
      <c r="G20" s="6">
        <v>292</v>
      </c>
      <c r="H20" s="6"/>
    </row>
    <row r="22" spans="1:5" ht="15">
      <c r="A22" s="3" t="s">
        <v>285</v>
      </c>
      <c r="D22" t="s">
        <v>291</v>
      </c>
      <c r="E22" t="s">
        <v>287</v>
      </c>
    </row>
    <row r="23" spans="1:5" ht="15">
      <c r="A23" s="3" t="s">
        <v>288</v>
      </c>
      <c r="D23" t="s">
        <v>292</v>
      </c>
      <c r="E23" t="s">
        <v>287</v>
      </c>
    </row>
  </sheetData>
  <sheetProtection selectLockedCells="1" selectUnlockedCells="1"/>
  <mergeCells count="11">
    <mergeCell ref="A2:F2"/>
    <mergeCell ref="C5:H5"/>
    <mergeCell ref="C6:H6"/>
    <mergeCell ref="C7:D7"/>
    <mergeCell ref="G7:H7"/>
    <mergeCell ref="C9:D9"/>
    <mergeCell ref="G9:H9"/>
    <mergeCell ref="C19:D19"/>
    <mergeCell ref="G19:H19"/>
    <mergeCell ref="C20:D20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5" spans="3:8" ht="15">
      <c r="C5" s="5" t="s">
        <v>293</v>
      </c>
      <c r="D5" s="5"/>
      <c r="G5" s="5" t="s">
        <v>294</v>
      </c>
      <c r="H5" s="5"/>
    </row>
    <row r="7" spans="1:8" ht="15">
      <c r="A7" t="s">
        <v>295</v>
      </c>
      <c r="C7" s="6">
        <v>300</v>
      </c>
      <c r="D7" s="6"/>
      <c r="G7" s="6">
        <v>400</v>
      </c>
      <c r="H7" s="6"/>
    </row>
    <row r="8" spans="1:8" ht="15">
      <c r="A8" t="s">
        <v>296</v>
      </c>
      <c r="D8" s="4">
        <v>50</v>
      </c>
      <c r="H8" s="4">
        <v>50</v>
      </c>
    </row>
    <row r="9" spans="3:8" ht="15">
      <c r="C9" s="5"/>
      <c r="D9" s="5"/>
      <c r="G9" s="5"/>
      <c r="H9" s="5"/>
    </row>
    <row r="10" spans="1:8" ht="15">
      <c r="A10" t="e">
        <f>#N/A</f>
        <v>#VALUE!</v>
      </c>
      <c r="D10" s="4">
        <v>350</v>
      </c>
      <c r="H10" s="4">
        <v>450</v>
      </c>
    </row>
    <row r="11" spans="1:8" ht="15">
      <c r="A11" t="s">
        <v>297</v>
      </c>
      <c r="D11" s="4">
        <v>50</v>
      </c>
      <c r="H11" s="4">
        <v>50</v>
      </c>
    </row>
    <row r="12" spans="3:8" ht="15">
      <c r="C12" s="5"/>
      <c r="D12" s="5"/>
      <c r="G12" s="5"/>
      <c r="H12" s="5"/>
    </row>
    <row r="13" spans="1:8" ht="15">
      <c r="A13" t="e">
        <f>#N/A</f>
        <v>#VALUE!</v>
      </c>
      <c r="C13" s="6">
        <v>400</v>
      </c>
      <c r="D13" s="6"/>
      <c r="G13" s="6">
        <v>500</v>
      </c>
      <c r="H13" s="6"/>
    </row>
    <row r="14" spans="1:8" ht="15">
      <c r="A14" t="s">
        <v>298</v>
      </c>
      <c r="D14" t="s">
        <v>299</v>
      </c>
      <c r="H14" t="s">
        <v>300</v>
      </c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9:D9"/>
    <mergeCell ref="G9:H9"/>
    <mergeCell ref="C12:D12"/>
    <mergeCell ref="G12:H12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301</v>
      </c>
      <c r="B2" s="1"/>
      <c r="C2" s="1"/>
      <c r="D2" s="1"/>
      <c r="E2" s="1"/>
      <c r="F2" s="1"/>
    </row>
    <row r="5" spans="3:16" ht="15">
      <c r="C5" s="5" t="s">
        <v>302</v>
      </c>
      <c r="D5" s="5"/>
      <c r="E5" s="5"/>
      <c r="F5" s="5"/>
      <c r="G5" s="5"/>
      <c r="H5" s="5"/>
      <c r="K5" s="5" t="s">
        <v>303</v>
      </c>
      <c r="L5" s="5"/>
      <c r="M5" s="5"/>
      <c r="N5" s="5"/>
      <c r="O5" s="5"/>
      <c r="P5" s="5"/>
    </row>
    <row r="6" spans="3:16" ht="15">
      <c r="C6" s="5" t="s">
        <v>31</v>
      </c>
      <c r="D6" s="5"/>
      <c r="G6" s="5" t="s">
        <v>33</v>
      </c>
      <c r="H6" s="5"/>
      <c r="K6" s="5" t="s">
        <v>31</v>
      </c>
      <c r="L6" s="5"/>
      <c r="O6" s="5" t="s">
        <v>33</v>
      </c>
      <c r="P6" s="5"/>
    </row>
    <row r="7" spans="3:16" ht="15">
      <c r="C7" s="5" t="s">
        <v>35</v>
      </c>
      <c r="D7" s="5"/>
      <c r="G7" s="5" t="s">
        <v>36</v>
      </c>
      <c r="H7" s="5"/>
      <c r="K7" s="5" t="s">
        <v>35</v>
      </c>
      <c r="L7" s="5"/>
      <c r="O7" s="5" t="s">
        <v>36</v>
      </c>
      <c r="P7" s="5"/>
    </row>
    <row r="9" spans="1:16" ht="15">
      <c r="A9" t="s">
        <v>304</v>
      </c>
      <c r="D9" t="s">
        <v>305</v>
      </c>
      <c r="H9" t="s">
        <v>305</v>
      </c>
      <c r="L9" t="s">
        <v>305</v>
      </c>
      <c r="P9" t="s">
        <v>305</v>
      </c>
    </row>
    <row r="10" spans="1:16" ht="15">
      <c r="A10" t="s">
        <v>306</v>
      </c>
      <c r="D10" s="15">
        <v>84.9</v>
      </c>
      <c r="H10" s="15">
        <v>89.4</v>
      </c>
      <c r="L10" s="15">
        <v>85.1</v>
      </c>
      <c r="P10" s="15">
        <v>88.7</v>
      </c>
    </row>
    <row r="11" spans="3:16" ht="15">
      <c r="C11" s="5"/>
      <c r="D11" s="5"/>
      <c r="G11" s="5"/>
      <c r="H11" s="5"/>
      <c r="K11" s="5"/>
      <c r="L11" s="5"/>
      <c r="O11" s="5"/>
      <c r="P11" s="5"/>
    </row>
    <row r="12" spans="1:16" ht="15">
      <c r="A12" t="s">
        <v>307</v>
      </c>
      <c r="D12" s="15">
        <v>15.1</v>
      </c>
      <c r="H12" s="15">
        <v>10.6</v>
      </c>
      <c r="L12" s="15">
        <v>14.9</v>
      </c>
      <c r="P12" s="15">
        <v>11.3</v>
      </c>
    </row>
    <row r="13" spans="1:16" ht="15">
      <c r="A13" s="3" t="s">
        <v>308</v>
      </c>
      <c r="D13" s="15">
        <v>11.2</v>
      </c>
      <c r="H13" s="15">
        <v>9.5</v>
      </c>
      <c r="L13" s="15">
        <v>11.7</v>
      </c>
      <c r="P13" s="15">
        <v>9.9</v>
      </c>
    </row>
    <row r="14" spans="1:16" ht="15">
      <c r="A14" s="3" t="s">
        <v>309</v>
      </c>
      <c r="D14" s="15">
        <v>0.1</v>
      </c>
      <c r="H14" s="15">
        <v>0.9</v>
      </c>
      <c r="L14" s="16">
        <v>-0.1</v>
      </c>
      <c r="P14" s="15">
        <v>0.4</v>
      </c>
    </row>
    <row r="15" spans="3:16" ht="15">
      <c r="C15" s="5"/>
      <c r="D15" s="5"/>
      <c r="G15" s="5"/>
      <c r="H15" s="5"/>
      <c r="K15" s="5"/>
      <c r="L15" s="5"/>
      <c r="O15" s="5"/>
      <c r="P15" s="5"/>
    </row>
    <row r="16" spans="1:16" ht="15">
      <c r="A16" t="s">
        <v>310</v>
      </c>
      <c r="D16" s="15">
        <v>3.8</v>
      </c>
      <c r="H16" s="15">
        <v>0.2</v>
      </c>
      <c r="L16" s="15">
        <v>3.3</v>
      </c>
      <c r="P16" s="15">
        <v>1</v>
      </c>
    </row>
    <row r="17" spans="1:16" ht="15">
      <c r="A17" t="s">
        <v>311</v>
      </c>
      <c r="D17" s="15">
        <v>0.2</v>
      </c>
      <c r="H17" s="15">
        <v>0.4</v>
      </c>
      <c r="L17" s="15">
        <v>0.2</v>
      </c>
      <c r="P17" s="15">
        <v>0.4</v>
      </c>
    </row>
    <row r="18" spans="3:16" ht="15">
      <c r="C18" s="5"/>
      <c r="D18" s="5"/>
      <c r="G18" s="5"/>
      <c r="H18" s="5"/>
      <c r="K18" s="5"/>
      <c r="L18" s="5"/>
      <c r="O18" s="5"/>
      <c r="P18" s="5"/>
    </row>
    <row r="19" spans="1:16" ht="15">
      <c r="A19" s="3" t="s">
        <v>312</v>
      </c>
      <c r="D19" s="15">
        <v>3.6</v>
      </c>
      <c r="H19" s="16">
        <v>-0.2</v>
      </c>
      <c r="L19" s="15">
        <v>3.1</v>
      </c>
      <c r="P19" s="15">
        <v>0.6000000000000001</v>
      </c>
    </row>
    <row r="20" spans="1:16" ht="15">
      <c r="A20" t="s">
        <v>188</v>
      </c>
      <c r="D20" s="15">
        <v>1.4</v>
      </c>
      <c r="H20" s="15">
        <v>0.1</v>
      </c>
      <c r="L20" s="15">
        <v>1.2</v>
      </c>
      <c r="P20" s="15">
        <v>0.30000000000000004</v>
      </c>
    </row>
    <row r="21" spans="3:16" ht="15">
      <c r="C21" s="5"/>
      <c r="D21" s="5"/>
      <c r="G21" s="5"/>
      <c r="H21" s="5"/>
      <c r="K21" s="5"/>
      <c r="L21" s="5"/>
      <c r="O21" s="5"/>
      <c r="P21" s="5"/>
    </row>
    <row r="22" spans="1:16" ht="15">
      <c r="A22" t="s">
        <v>313</v>
      </c>
      <c r="D22" s="15">
        <v>2.2</v>
      </c>
      <c r="H22" s="16">
        <v>-0.30000000000000004</v>
      </c>
      <c r="L22" s="15">
        <v>1.9</v>
      </c>
      <c r="P22" s="15">
        <v>0.30000000000000004</v>
      </c>
    </row>
    <row r="23" spans="1:16" ht="15">
      <c r="A23" s="3" t="s">
        <v>314</v>
      </c>
      <c r="D23" s="16">
        <v>0</v>
      </c>
      <c r="H23" s="16">
        <v>0</v>
      </c>
      <c r="L23" s="16">
        <v>0</v>
      </c>
      <c r="P23" s="16">
        <v>0</v>
      </c>
    </row>
    <row r="24" spans="3:16" ht="15">
      <c r="C24" s="5"/>
      <c r="D24" s="5"/>
      <c r="G24" s="5"/>
      <c r="H24" s="5"/>
      <c r="K24" s="5"/>
      <c r="L24" s="5"/>
      <c r="O24" s="5"/>
      <c r="P24" s="5"/>
    </row>
    <row r="25" spans="1:16" ht="15">
      <c r="A25" s="3" t="s">
        <v>315</v>
      </c>
      <c r="D25" t="s">
        <v>316</v>
      </c>
      <c r="H25" t="s">
        <v>317</v>
      </c>
      <c r="I25" t="s">
        <v>287</v>
      </c>
      <c r="L25" t="s">
        <v>318</v>
      </c>
      <c r="P25" t="s">
        <v>319</v>
      </c>
    </row>
    <row r="26" spans="3:16" ht="15">
      <c r="C26" s="5"/>
      <c r="D26" s="5"/>
      <c r="G26" s="5"/>
      <c r="H26" s="5"/>
      <c r="K26" s="5"/>
      <c r="L26" s="5"/>
      <c r="O26" s="5"/>
      <c r="P26" s="5"/>
    </row>
  </sheetData>
  <sheetProtection selectLockedCells="1" selectUnlockedCells="1"/>
  <mergeCells count="3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5:D15"/>
    <mergeCell ref="G15:H15"/>
    <mergeCell ref="K15:L15"/>
    <mergeCell ref="O15:P15"/>
    <mergeCell ref="C18:D18"/>
    <mergeCell ref="G18:H18"/>
    <mergeCell ref="K18:L18"/>
    <mergeCell ref="O18:P18"/>
    <mergeCell ref="C21:D21"/>
    <mergeCell ref="G21:H21"/>
    <mergeCell ref="K21:L21"/>
    <mergeCell ref="O21:P21"/>
    <mergeCell ref="C24:D24"/>
    <mergeCell ref="G24:H24"/>
    <mergeCell ref="K24:L24"/>
    <mergeCell ref="O24:P24"/>
    <mergeCell ref="C26:D26"/>
    <mergeCell ref="G26:H26"/>
    <mergeCell ref="K26:L26"/>
    <mergeCell ref="O26:P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3:12" ht="15">
      <c r="C5" s="5" t="s">
        <v>31</v>
      </c>
      <c r="D5" s="5"/>
      <c r="G5" s="5" t="s">
        <v>32</v>
      </c>
      <c r="H5" s="5"/>
      <c r="K5" s="5" t="s">
        <v>33</v>
      </c>
      <c r="L5" s="5"/>
    </row>
    <row r="6" spans="1:12" ht="15">
      <c r="A6" t="s">
        <v>34</v>
      </c>
      <c r="C6" s="5" t="s">
        <v>35</v>
      </c>
      <c r="D6" s="5"/>
      <c r="G6" s="5" t="s">
        <v>36</v>
      </c>
      <c r="H6" s="5"/>
      <c r="K6" s="5" t="s">
        <v>36</v>
      </c>
      <c r="L6" s="5"/>
    </row>
    <row r="7" ht="15">
      <c r="A7" s="2" t="s">
        <v>37</v>
      </c>
    </row>
    <row r="8" ht="15">
      <c r="A8" t="s">
        <v>38</v>
      </c>
    </row>
    <row r="9" spans="1:12" ht="15">
      <c r="A9" t="s">
        <v>39</v>
      </c>
      <c r="C9" s="6">
        <v>79976</v>
      </c>
      <c r="D9" s="6"/>
      <c r="G9" s="6">
        <v>13337</v>
      </c>
      <c r="H9" s="6"/>
      <c r="K9" s="6">
        <v>31459</v>
      </c>
      <c r="L9" s="6"/>
    </row>
    <row r="10" spans="1:12" ht="15">
      <c r="A10" t="s">
        <v>40</v>
      </c>
      <c r="D10" s="4">
        <v>162875</v>
      </c>
      <c r="H10" s="4">
        <v>138043</v>
      </c>
      <c r="L10" s="4">
        <v>230106</v>
      </c>
    </row>
    <row r="11" ht="15">
      <c r="A11" t="s">
        <v>41</v>
      </c>
    </row>
    <row r="12" spans="1:12" ht="15">
      <c r="A12" t="s">
        <v>42</v>
      </c>
      <c r="D12" s="4">
        <v>80326</v>
      </c>
      <c r="H12" s="4">
        <v>109942</v>
      </c>
      <c r="L12" s="4">
        <v>112150</v>
      </c>
    </row>
    <row r="13" spans="1:12" ht="15">
      <c r="A13" t="s">
        <v>43</v>
      </c>
      <c r="D13" s="4">
        <v>61774</v>
      </c>
      <c r="H13" s="4">
        <v>83554</v>
      </c>
      <c r="L13" s="4">
        <v>85693</v>
      </c>
    </row>
    <row r="14" spans="3:12" ht="15">
      <c r="C14" s="5"/>
      <c r="D14" s="5"/>
      <c r="G14" s="5"/>
      <c r="H14" s="5"/>
      <c r="K14" s="5"/>
      <c r="L14" s="5"/>
    </row>
    <row r="15" spans="4:12" ht="15">
      <c r="D15" s="4">
        <v>142100</v>
      </c>
      <c r="H15" s="4">
        <v>193496</v>
      </c>
      <c r="L15" s="4">
        <v>197843</v>
      </c>
    </row>
    <row r="16" spans="1:12" ht="15">
      <c r="A16" t="s">
        <v>44</v>
      </c>
      <c r="D16" s="4">
        <v>3057</v>
      </c>
      <c r="H16" s="4">
        <v>8296</v>
      </c>
      <c r="L16" s="4">
        <v>11950</v>
      </c>
    </row>
    <row r="17" spans="1:12" ht="15">
      <c r="A17" t="s">
        <v>45</v>
      </c>
      <c r="H17" s="4">
        <v>6283</v>
      </c>
      <c r="L17" s="4">
        <v>11884</v>
      </c>
    </row>
    <row r="18" spans="1:12" ht="15">
      <c r="A18" t="s">
        <v>46</v>
      </c>
      <c r="D18" s="4">
        <v>23242</v>
      </c>
      <c r="H18" s="4">
        <v>21453</v>
      </c>
      <c r="L18" s="4">
        <v>34363</v>
      </c>
    </row>
    <row r="19" spans="3:12" ht="15">
      <c r="C19" s="5"/>
      <c r="D19" s="5"/>
      <c r="G19" s="5"/>
      <c r="H19" s="5"/>
      <c r="K19" s="5"/>
      <c r="L19" s="5"/>
    </row>
    <row r="20" spans="1:12" ht="15">
      <c r="A20" s="2" t="s">
        <v>47</v>
      </c>
      <c r="D20" s="4">
        <v>411250</v>
      </c>
      <c r="H20" s="4">
        <v>380908</v>
      </c>
      <c r="L20" s="4">
        <v>517605</v>
      </c>
    </row>
    <row r="22" spans="1:12" ht="15">
      <c r="A22" t="s">
        <v>48</v>
      </c>
      <c r="D22" s="4">
        <v>3439</v>
      </c>
      <c r="H22" s="4">
        <v>5927</v>
      </c>
      <c r="L22" s="4">
        <v>7587</v>
      </c>
    </row>
    <row r="23" spans="1:12" ht="15">
      <c r="A23" t="s">
        <v>49</v>
      </c>
      <c r="D23" s="4">
        <v>156936</v>
      </c>
      <c r="H23" s="4">
        <v>159263</v>
      </c>
      <c r="L23" s="4">
        <v>158287</v>
      </c>
    </row>
    <row r="24" spans="1:12" ht="15">
      <c r="A24" t="s">
        <v>50</v>
      </c>
      <c r="D24" s="4">
        <v>18873</v>
      </c>
      <c r="H24" s="4">
        <v>22751</v>
      </c>
      <c r="L24" s="4">
        <v>25225</v>
      </c>
    </row>
    <row r="25" ht="15">
      <c r="A25" t="s">
        <v>51</v>
      </c>
    </row>
    <row r="26" spans="1:12" ht="15">
      <c r="A26" t="s">
        <v>52</v>
      </c>
      <c r="D26" s="4">
        <v>508691</v>
      </c>
      <c r="H26" s="4">
        <v>505177</v>
      </c>
      <c r="L26" s="4">
        <v>505296</v>
      </c>
    </row>
    <row r="27" spans="1:12" ht="15">
      <c r="A27" t="s">
        <v>53</v>
      </c>
      <c r="D27" s="7">
        <v>-278134</v>
      </c>
      <c r="H27" s="7">
        <v>-258007</v>
      </c>
      <c r="L27" s="7">
        <v>-255218</v>
      </c>
    </row>
    <row r="28" spans="3:12" ht="15">
      <c r="C28" s="5"/>
      <c r="D28" s="5"/>
      <c r="G28" s="5"/>
      <c r="H28" s="5"/>
      <c r="K28" s="5"/>
      <c r="L28" s="5"/>
    </row>
    <row r="29" spans="1:12" ht="15">
      <c r="A29" t="s">
        <v>54</v>
      </c>
      <c r="D29" s="4">
        <v>230557</v>
      </c>
      <c r="H29" s="4">
        <v>247170</v>
      </c>
      <c r="L29" s="4">
        <v>250078</v>
      </c>
    </row>
    <row r="30" spans="3:12" ht="15">
      <c r="C30" s="5"/>
      <c r="D30" s="5"/>
      <c r="G30" s="5"/>
      <c r="H30" s="5"/>
      <c r="K30" s="5"/>
      <c r="L30" s="5"/>
    </row>
    <row r="31" spans="1:12" ht="15">
      <c r="A31" s="2" t="s">
        <v>55</v>
      </c>
      <c r="C31" s="6">
        <v>821055</v>
      </c>
      <c r="D31" s="6"/>
      <c r="G31" s="6">
        <v>816019</v>
      </c>
      <c r="H31" s="6"/>
      <c r="K31" s="6">
        <v>958782</v>
      </c>
      <c r="L31" s="6"/>
    </row>
    <row r="32" spans="3:12" ht="15">
      <c r="C32" s="5"/>
      <c r="D32" s="5"/>
      <c r="G32" s="5"/>
      <c r="H32" s="5"/>
      <c r="K32" s="5"/>
      <c r="L32" s="5"/>
    </row>
    <row r="34" ht="15">
      <c r="A34" s="2" t="s">
        <v>56</v>
      </c>
    </row>
    <row r="35" ht="15">
      <c r="A35" t="s">
        <v>57</v>
      </c>
    </row>
    <row r="36" spans="1:12" ht="15">
      <c r="A36" t="s">
        <v>58</v>
      </c>
      <c r="C36" s="6">
        <v>70817</v>
      </c>
      <c r="D36" s="6"/>
      <c r="G36" s="6">
        <v>63184</v>
      </c>
      <c r="H36" s="6"/>
      <c r="K36" s="6">
        <v>101430</v>
      </c>
      <c r="L36" s="6"/>
    </row>
    <row r="37" ht="15">
      <c r="A37" t="s">
        <v>59</v>
      </c>
    </row>
    <row r="38" spans="1:12" ht="15">
      <c r="A38" t="s">
        <v>60</v>
      </c>
      <c r="D38" s="4">
        <v>54585</v>
      </c>
      <c r="H38" s="4">
        <v>49306</v>
      </c>
      <c r="L38" s="4">
        <v>53631</v>
      </c>
    </row>
    <row r="39" spans="1:12" ht="15">
      <c r="A39" t="s">
        <v>61</v>
      </c>
      <c r="D39" s="4">
        <v>32048</v>
      </c>
      <c r="H39" s="4">
        <v>22620</v>
      </c>
      <c r="L39" s="4">
        <v>38827</v>
      </c>
    </row>
    <row r="40" spans="1:12" ht="15">
      <c r="A40" t="s">
        <v>62</v>
      </c>
      <c r="D40" s="4">
        <v>3064</v>
      </c>
      <c r="H40" s="4">
        <v>15490</v>
      </c>
      <c r="L40" s="4">
        <v>445</v>
      </c>
    </row>
    <row r="41" spans="3:12" ht="15">
      <c r="C41" s="5"/>
      <c r="D41" s="5"/>
      <c r="G41" s="5"/>
      <c r="H41" s="5"/>
      <c r="K41" s="5"/>
      <c r="L41" s="5"/>
    </row>
    <row r="42" spans="1:12" ht="15">
      <c r="A42" s="2" t="s">
        <v>63</v>
      </c>
      <c r="D42" s="4">
        <v>160514</v>
      </c>
      <c r="H42" s="4">
        <v>150600</v>
      </c>
      <c r="L42" s="4">
        <v>194333</v>
      </c>
    </row>
    <row r="44" spans="1:12" ht="15">
      <c r="A44" t="s">
        <v>64</v>
      </c>
      <c r="D44" s="4">
        <v>53168</v>
      </c>
      <c r="H44" s="4">
        <v>85684</v>
      </c>
      <c r="L44" s="4">
        <v>166713</v>
      </c>
    </row>
    <row r="45" spans="1:12" ht="15">
      <c r="A45" t="s">
        <v>65</v>
      </c>
      <c r="D45" s="4">
        <v>17703</v>
      </c>
      <c r="H45" s="4">
        <v>17056</v>
      </c>
      <c r="L45" s="4">
        <v>24519</v>
      </c>
    </row>
    <row r="46" spans="1:12" ht="15">
      <c r="A46" t="s">
        <v>66</v>
      </c>
      <c r="D46" s="4">
        <v>13956</v>
      </c>
      <c r="H46" s="4">
        <v>14453</v>
      </c>
      <c r="L46" s="4">
        <v>17952</v>
      </c>
    </row>
    <row r="47" spans="3:12" ht="15">
      <c r="C47" s="5"/>
      <c r="D47" s="5"/>
      <c r="G47" s="5"/>
      <c r="H47" s="5"/>
      <c r="K47" s="5"/>
      <c r="L47" s="5"/>
    </row>
    <row r="48" spans="1:12" ht="15">
      <c r="A48" s="2" t="s">
        <v>67</v>
      </c>
      <c r="D48" s="4">
        <v>245341</v>
      </c>
      <c r="H48" s="4">
        <v>267793</v>
      </c>
      <c r="L48" s="4">
        <v>403517</v>
      </c>
    </row>
    <row r="50" ht="15">
      <c r="A50" t="s">
        <v>68</v>
      </c>
    </row>
    <row r="51" ht="15">
      <c r="A51" t="s">
        <v>69</v>
      </c>
    </row>
    <row r="52" ht="15">
      <c r="A52" s="3" t="s">
        <v>70</v>
      </c>
    </row>
    <row r="53" spans="1:12" ht="15">
      <c r="A53" s="3" t="s">
        <v>71</v>
      </c>
      <c r="C53" s="6">
        <v>19356</v>
      </c>
      <c r="D53" s="6"/>
      <c r="G53" s="6">
        <v>19089</v>
      </c>
      <c r="H53" s="6"/>
      <c r="K53" s="6">
        <v>19075</v>
      </c>
      <c r="L53" s="6"/>
    </row>
    <row r="54" spans="1:12" ht="15">
      <c r="A54" t="s">
        <v>72</v>
      </c>
      <c r="D54" s="4">
        <v>132156</v>
      </c>
      <c r="H54" s="4">
        <v>128830</v>
      </c>
      <c r="L54" s="4">
        <v>128271</v>
      </c>
    </row>
    <row r="55" spans="1:12" ht="15">
      <c r="A55" t="s">
        <v>73</v>
      </c>
      <c r="D55" s="4">
        <v>416853</v>
      </c>
      <c r="H55" s="4">
        <v>393312</v>
      </c>
      <c r="L55" s="4">
        <v>395250</v>
      </c>
    </row>
    <row r="56" spans="1:12" ht="15">
      <c r="A56" t="s">
        <v>74</v>
      </c>
      <c r="D56" s="4">
        <v>3375</v>
      </c>
      <c r="H56" s="4">
        <v>2353</v>
      </c>
      <c r="L56" s="4">
        <v>4557</v>
      </c>
    </row>
    <row r="57" spans="3:12" ht="15">
      <c r="C57" s="5"/>
      <c r="D57" s="5"/>
      <c r="G57" s="5"/>
      <c r="H57" s="5"/>
      <c r="K57" s="5"/>
      <c r="L57" s="5"/>
    </row>
    <row r="58" spans="4:12" ht="15">
      <c r="D58" s="4">
        <v>571740</v>
      </c>
      <c r="H58" s="4">
        <v>543584</v>
      </c>
      <c r="L58" s="4">
        <v>547153</v>
      </c>
    </row>
    <row r="59" spans="1:12" ht="15">
      <c r="A59" t="s">
        <v>75</v>
      </c>
      <c r="D59" s="7">
        <v>-1780</v>
      </c>
      <c r="H59" s="7">
        <v>-1701</v>
      </c>
      <c r="L59" s="7">
        <v>-1763</v>
      </c>
    </row>
    <row r="60" spans="3:12" ht="15">
      <c r="C60" s="5"/>
      <c r="D60" s="5"/>
      <c r="G60" s="5"/>
      <c r="H60" s="5"/>
      <c r="K60" s="5"/>
      <c r="L60" s="5"/>
    </row>
    <row r="61" spans="4:12" ht="15">
      <c r="D61" s="4">
        <v>569960</v>
      </c>
      <c r="H61" s="4">
        <v>541883</v>
      </c>
      <c r="L61" s="4">
        <v>545390</v>
      </c>
    </row>
    <row r="62" spans="1:12" ht="15">
      <c r="A62" t="s">
        <v>76</v>
      </c>
      <c r="D62" s="4">
        <v>5754</v>
      </c>
      <c r="H62" s="4">
        <v>6343</v>
      </c>
      <c r="L62" s="4">
        <v>9875</v>
      </c>
    </row>
    <row r="63" spans="3:12" ht="15">
      <c r="C63" s="5"/>
      <c r="D63" s="5"/>
      <c r="G63" s="5"/>
      <c r="H63" s="5"/>
      <c r="K63" s="5"/>
      <c r="L63" s="5"/>
    </row>
    <row r="64" spans="1:12" ht="15">
      <c r="A64" s="2" t="s">
        <v>77</v>
      </c>
      <c r="D64" s="4">
        <v>575714</v>
      </c>
      <c r="H64" s="4">
        <v>548226</v>
      </c>
      <c r="L64" s="4">
        <v>555265</v>
      </c>
    </row>
    <row r="65" spans="3:12" ht="15">
      <c r="C65" s="5"/>
      <c r="D65" s="5"/>
      <c r="G65" s="5"/>
      <c r="H65" s="5"/>
      <c r="K65" s="5"/>
      <c r="L65" s="5"/>
    </row>
    <row r="66" spans="1:12" ht="15">
      <c r="A66" s="2" t="s">
        <v>78</v>
      </c>
      <c r="C66" s="6">
        <v>821055</v>
      </c>
      <c r="D66" s="6"/>
      <c r="G66" s="6">
        <v>816019</v>
      </c>
      <c r="H66" s="6"/>
      <c r="K66" s="6">
        <v>958782</v>
      </c>
      <c r="L66" s="6"/>
    </row>
    <row r="67" spans="3:12" ht="15">
      <c r="C67" s="5"/>
      <c r="D67" s="5"/>
      <c r="G67" s="5"/>
      <c r="H67" s="5"/>
      <c r="K67" s="5"/>
      <c r="L67" s="5"/>
    </row>
  </sheetData>
  <sheetProtection selectLockedCells="1" selectUnlockedCells="1"/>
  <mergeCells count="58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  <mergeCell ref="C14:D14"/>
    <mergeCell ref="G14:H14"/>
    <mergeCell ref="K14:L14"/>
    <mergeCell ref="C19:D19"/>
    <mergeCell ref="G19:H19"/>
    <mergeCell ref="K19:L19"/>
    <mergeCell ref="C28:D28"/>
    <mergeCell ref="G28:H28"/>
    <mergeCell ref="K28:L28"/>
    <mergeCell ref="C30:D30"/>
    <mergeCell ref="G30:H30"/>
    <mergeCell ref="K30:L30"/>
    <mergeCell ref="C31:D31"/>
    <mergeCell ref="G31:H31"/>
    <mergeCell ref="K31:L31"/>
    <mergeCell ref="C32:D32"/>
    <mergeCell ref="G32:H32"/>
    <mergeCell ref="K32:L32"/>
    <mergeCell ref="C36:D36"/>
    <mergeCell ref="G36:H36"/>
    <mergeCell ref="K36:L36"/>
    <mergeCell ref="C41:D41"/>
    <mergeCell ref="G41:H41"/>
    <mergeCell ref="K41:L41"/>
    <mergeCell ref="C47:D47"/>
    <mergeCell ref="G47:H47"/>
    <mergeCell ref="K47:L47"/>
    <mergeCell ref="C53:D53"/>
    <mergeCell ref="G53:H53"/>
    <mergeCell ref="K53:L53"/>
    <mergeCell ref="C57:D57"/>
    <mergeCell ref="G57:H57"/>
    <mergeCell ref="K57:L57"/>
    <mergeCell ref="C60:D60"/>
    <mergeCell ref="G60:H60"/>
    <mergeCell ref="K60:L60"/>
    <mergeCell ref="C63:D63"/>
    <mergeCell ref="G63:H63"/>
    <mergeCell ref="K63:L63"/>
    <mergeCell ref="C65:D65"/>
    <mergeCell ref="G65:H65"/>
    <mergeCell ref="K65:L65"/>
    <mergeCell ref="C66:D66"/>
    <mergeCell ref="G66:H66"/>
    <mergeCell ref="K66:L66"/>
    <mergeCell ref="C67:D67"/>
    <mergeCell ref="G67:H67"/>
    <mergeCell ref="K67:L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X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5" t="s">
        <v>302</v>
      </c>
      <c r="D3" s="5"/>
      <c r="E3" s="5"/>
      <c r="F3" s="5"/>
      <c r="G3" s="5"/>
      <c r="H3" s="5"/>
      <c r="I3" s="5"/>
      <c r="J3" s="5"/>
      <c r="K3" s="5"/>
      <c r="L3" s="5"/>
      <c r="O3" s="5" t="s">
        <v>303</v>
      </c>
      <c r="P3" s="5"/>
      <c r="Q3" s="5"/>
      <c r="R3" s="5"/>
      <c r="S3" s="5"/>
      <c r="T3" s="5"/>
      <c r="U3" s="5"/>
      <c r="V3" s="5"/>
      <c r="W3" s="5"/>
      <c r="X3" s="5"/>
    </row>
    <row r="4" spans="3:24" ht="15">
      <c r="C4" s="5" t="s">
        <v>320</v>
      </c>
      <c r="D4" s="5"/>
      <c r="G4" s="5" t="s">
        <v>321</v>
      </c>
      <c r="H4" s="5"/>
      <c r="K4" s="5" t="s">
        <v>322</v>
      </c>
      <c r="L4" s="5"/>
      <c r="O4" s="5" t="s">
        <v>320</v>
      </c>
      <c r="P4" s="5"/>
      <c r="S4" s="5" t="s">
        <v>321</v>
      </c>
      <c r="T4" s="5"/>
      <c r="W4" s="5" t="s">
        <v>322</v>
      </c>
      <c r="X4" s="5"/>
    </row>
    <row r="5" spans="1:24" ht="15">
      <c r="A5" t="s">
        <v>323</v>
      </c>
      <c r="C5" s="5" t="s">
        <v>35</v>
      </c>
      <c r="D5" s="5"/>
      <c r="G5" s="5" t="s">
        <v>36</v>
      </c>
      <c r="H5" s="5"/>
      <c r="K5" s="5" t="s">
        <v>324</v>
      </c>
      <c r="L5" s="5"/>
      <c r="O5" s="5" t="s">
        <v>35</v>
      </c>
      <c r="P5" s="5"/>
      <c r="S5" s="5" t="s">
        <v>36</v>
      </c>
      <c r="T5" s="5"/>
      <c r="W5" s="5" t="s">
        <v>324</v>
      </c>
      <c r="X5" s="5"/>
    </row>
    <row r="6" spans="1:24" ht="15">
      <c r="A6" t="s">
        <v>325</v>
      </c>
      <c r="C6" s="6">
        <v>214719</v>
      </c>
      <c r="D6" s="6"/>
      <c r="G6" s="6">
        <v>253348</v>
      </c>
      <c r="H6" s="6"/>
      <c r="L6" s="16">
        <v>-15.2</v>
      </c>
      <c r="O6" s="6">
        <v>674394</v>
      </c>
      <c r="P6" s="6"/>
      <c r="S6" s="6">
        <v>765868</v>
      </c>
      <c r="T6" s="6"/>
      <c r="X6" s="16">
        <v>-11.9</v>
      </c>
    </row>
    <row r="7" spans="1:24" ht="15">
      <c r="A7" t="s">
        <v>326</v>
      </c>
      <c r="D7" s="4">
        <v>68288</v>
      </c>
      <c r="H7" s="4">
        <v>119472</v>
      </c>
      <c r="L7" s="16">
        <v>-42.8</v>
      </c>
      <c r="P7" s="4">
        <v>189882</v>
      </c>
      <c r="T7" s="4">
        <v>358566</v>
      </c>
      <c r="X7" s="16">
        <v>-47</v>
      </c>
    </row>
    <row r="8" spans="1:24" ht="15">
      <c r="A8" t="s">
        <v>327</v>
      </c>
      <c r="D8" s="4">
        <v>132718</v>
      </c>
      <c r="H8" s="4">
        <v>164982</v>
      </c>
      <c r="L8" s="16">
        <v>-19.6</v>
      </c>
      <c r="P8" s="4">
        <v>367657</v>
      </c>
      <c r="T8" s="4">
        <v>476875</v>
      </c>
      <c r="X8" s="16">
        <v>-22.9</v>
      </c>
    </row>
    <row r="9" spans="1:24" ht="15">
      <c r="A9" t="s">
        <v>328</v>
      </c>
      <c r="D9" s="4">
        <v>53766</v>
      </c>
      <c r="H9" s="4">
        <v>85071</v>
      </c>
      <c r="L9" s="16">
        <v>-36.8</v>
      </c>
      <c r="P9" s="4">
        <v>134985</v>
      </c>
      <c r="T9" s="4">
        <v>245679</v>
      </c>
      <c r="X9" s="16">
        <v>-45.1</v>
      </c>
    </row>
    <row r="10" spans="3:20" ht="15">
      <c r="C10" s="5"/>
      <c r="D10" s="5"/>
      <c r="G10" s="5"/>
      <c r="H10" s="5"/>
      <c r="O10" s="5"/>
      <c r="P10" s="5"/>
      <c r="S10" s="5"/>
      <c r="T10" s="5"/>
    </row>
    <row r="11" spans="1:24" ht="15">
      <c r="A11" s="2" t="s">
        <v>329</v>
      </c>
      <c r="D11" s="4">
        <v>469491</v>
      </c>
      <c r="H11" s="4">
        <v>622873</v>
      </c>
      <c r="L11" s="16">
        <v>-24.6</v>
      </c>
      <c r="P11" s="4">
        <v>1366918</v>
      </c>
      <c r="T11" s="4">
        <v>1846988</v>
      </c>
      <c r="X11" s="16">
        <v>-26</v>
      </c>
    </row>
    <row r="12" spans="1:20" ht="15">
      <c r="A12" t="s">
        <v>330</v>
      </c>
      <c r="D12" s="7">
        <v>-11723</v>
      </c>
      <c r="H12" s="7">
        <v>-12129</v>
      </c>
      <c r="P12" s="7">
        <v>-32483</v>
      </c>
      <c r="T12" s="7">
        <v>-38247</v>
      </c>
    </row>
    <row r="13" spans="3:20" ht="15">
      <c r="C13" s="5"/>
      <c r="D13" s="5"/>
      <c r="G13" s="5"/>
      <c r="H13" s="5"/>
      <c r="O13" s="5"/>
      <c r="P13" s="5"/>
      <c r="S13" s="5"/>
      <c r="T13" s="5"/>
    </row>
    <row r="14" spans="1:24" ht="15">
      <c r="A14" s="2" t="s">
        <v>331</v>
      </c>
      <c r="C14" s="6">
        <v>457768</v>
      </c>
      <c r="D14" s="6"/>
      <c r="G14" s="6">
        <v>610744</v>
      </c>
      <c r="H14" s="6"/>
      <c r="L14" s="16">
        <v>-25</v>
      </c>
      <c r="O14" s="6">
        <v>1334435</v>
      </c>
      <c r="P14" s="6"/>
      <c r="S14" s="6">
        <v>1808741</v>
      </c>
      <c r="T14" s="6"/>
      <c r="X14" s="16">
        <v>-26.2</v>
      </c>
    </row>
    <row r="15" spans="3:20" ht="15">
      <c r="C15" s="5"/>
      <c r="D15" s="5"/>
      <c r="G15" s="5"/>
      <c r="H15" s="5"/>
      <c r="O15" s="5"/>
      <c r="P15" s="5"/>
      <c r="S15" s="5"/>
      <c r="T15" s="5"/>
    </row>
  </sheetData>
  <sheetProtection selectLockedCells="1" selectUnlockedCells="1"/>
  <mergeCells count="34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O6:P6"/>
    <mergeCell ref="S6:T6"/>
    <mergeCell ref="C10:D10"/>
    <mergeCell ref="G10:H10"/>
    <mergeCell ref="O10:P10"/>
    <mergeCell ref="S10:T10"/>
    <mergeCell ref="C13:D13"/>
    <mergeCell ref="G13:H13"/>
    <mergeCell ref="O13:P13"/>
    <mergeCell ref="S13:T13"/>
    <mergeCell ref="C14:D14"/>
    <mergeCell ref="G14:H14"/>
    <mergeCell ref="O14:P14"/>
    <mergeCell ref="S14:T14"/>
    <mergeCell ref="C15:D15"/>
    <mergeCell ref="G15:H15"/>
    <mergeCell ref="O15:P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5" spans="3:16" ht="15">
      <c r="C5" s="5" t="s">
        <v>80</v>
      </c>
      <c r="D5" s="5"/>
      <c r="E5" s="5"/>
      <c r="F5" s="5"/>
      <c r="G5" s="5"/>
      <c r="H5" s="5"/>
      <c r="K5" s="5" t="s">
        <v>81</v>
      </c>
      <c r="L5" s="5"/>
      <c r="M5" s="5"/>
      <c r="N5" s="5"/>
      <c r="O5" s="5"/>
      <c r="P5" s="5"/>
    </row>
    <row r="6" spans="3:16" ht="15">
      <c r="C6" s="5" t="s">
        <v>320</v>
      </c>
      <c r="D6" s="5"/>
      <c r="G6" s="5" t="s">
        <v>321</v>
      </c>
      <c r="H6" s="5"/>
      <c r="K6" s="5" t="s">
        <v>320</v>
      </c>
      <c r="L6" s="5"/>
      <c r="O6" s="5" t="s">
        <v>321</v>
      </c>
      <c r="P6" s="5"/>
    </row>
    <row r="7" spans="3:16" ht="15">
      <c r="C7" s="5" t="s">
        <v>35</v>
      </c>
      <c r="D7" s="5"/>
      <c r="G7" s="5" t="s">
        <v>36</v>
      </c>
      <c r="H7" s="5"/>
      <c r="K7" s="5" t="s">
        <v>35</v>
      </c>
      <c r="L7" s="5"/>
      <c r="O7" s="5" t="s">
        <v>36</v>
      </c>
      <c r="P7" s="5"/>
    </row>
    <row r="9" spans="1:16" ht="15">
      <c r="A9" t="s">
        <v>332</v>
      </c>
      <c r="D9" t="s">
        <v>333</v>
      </c>
      <c r="H9" t="s">
        <v>334</v>
      </c>
      <c r="L9" t="s">
        <v>335</v>
      </c>
      <c r="P9" t="s">
        <v>336</v>
      </c>
    </row>
    <row r="10" spans="1:16" ht="15">
      <c r="A10" t="s">
        <v>337</v>
      </c>
      <c r="D10" t="s">
        <v>338</v>
      </c>
      <c r="H10" t="s">
        <v>339</v>
      </c>
      <c r="L10" t="s">
        <v>340</v>
      </c>
      <c r="P10" t="s">
        <v>341</v>
      </c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3" t="s">
        <v>342</v>
      </c>
      <c r="B2" s="13"/>
      <c r="C2" s="13"/>
      <c r="D2" s="13"/>
      <c r="E2" s="13"/>
      <c r="F2" s="13"/>
    </row>
    <row r="5" spans="3:8" ht="15">
      <c r="C5" s="5" t="s">
        <v>81</v>
      </c>
      <c r="D5" s="5"/>
      <c r="E5" s="5"/>
      <c r="F5" s="5"/>
      <c r="G5" s="5"/>
      <c r="H5" s="5"/>
    </row>
    <row r="6" spans="3:8" ht="15">
      <c r="C6" s="5" t="s">
        <v>195</v>
      </c>
      <c r="D6" s="5"/>
      <c r="G6" s="5" t="s">
        <v>196</v>
      </c>
      <c r="H6" s="5"/>
    </row>
    <row r="7" spans="1:8" ht="15">
      <c r="A7" t="s">
        <v>343</v>
      </c>
      <c r="C7" s="6">
        <v>111931</v>
      </c>
      <c r="D7" s="6"/>
      <c r="G7" s="6">
        <v>33314</v>
      </c>
      <c r="H7" s="6"/>
    </row>
    <row r="8" spans="1:8" ht="15">
      <c r="A8" t="s">
        <v>344</v>
      </c>
      <c r="D8" s="4">
        <v>2070</v>
      </c>
      <c r="H8" s="7">
        <v>-7694</v>
      </c>
    </row>
    <row r="9" spans="1:8" ht="15">
      <c r="A9" t="s">
        <v>345</v>
      </c>
      <c r="D9" s="7">
        <v>-47362</v>
      </c>
      <c r="H9" s="7">
        <v>-37766</v>
      </c>
    </row>
    <row r="10" spans="3:8" ht="15">
      <c r="C10" s="5"/>
      <c r="D10" s="5"/>
      <c r="G10" s="5"/>
      <c r="H10" s="5"/>
    </row>
    <row r="11" spans="1:8" ht="15">
      <c r="A11" t="s">
        <v>346</v>
      </c>
      <c r="D11" s="4">
        <v>66639</v>
      </c>
      <c r="H11" s="7">
        <v>-12146</v>
      </c>
    </row>
    <row r="12" spans="1:8" ht="15">
      <c r="A12" t="s">
        <v>347</v>
      </c>
      <c r="D12" s="4">
        <v>13337</v>
      </c>
      <c r="H12" s="4">
        <v>43605</v>
      </c>
    </row>
    <row r="13" spans="3:8" ht="15">
      <c r="C13" s="5"/>
      <c r="D13" s="5"/>
      <c r="G13" s="5"/>
      <c r="H13" s="5"/>
    </row>
    <row r="14" spans="1:8" ht="15">
      <c r="A14" t="s">
        <v>348</v>
      </c>
      <c r="C14" s="6">
        <v>79976</v>
      </c>
      <c r="D14" s="6"/>
      <c r="G14" s="6">
        <v>31459</v>
      </c>
      <c r="H14" s="6"/>
    </row>
    <row r="15" spans="3:8" ht="15">
      <c r="C15" s="5"/>
      <c r="D15" s="5"/>
      <c r="G15" s="5"/>
      <c r="H15" s="5"/>
    </row>
  </sheetData>
  <sheetProtection selectLockedCells="1" selectUnlockedCells="1"/>
  <mergeCells count="14">
    <mergeCell ref="A2:F2"/>
    <mergeCell ref="C5:H5"/>
    <mergeCell ref="C6:D6"/>
    <mergeCell ref="G6:H6"/>
    <mergeCell ref="C7:D7"/>
    <mergeCell ref="G7:H7"/>
    <mergeCell ref="C10:D10"/>
    <mergeCell ref="G10:H10"/>
    <mergeCell ref="C13:D13"/>
    <mergeCell ref="G13:H13"/>
    <mergeCell ref="C14:D14"/>
    <mergeCell ref="G14:H14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P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15">
      <c r="A3" t="s">
        <v>349</v>
      </c>
      <c r="C3" s="5" t="s">
        <v>350</v>
      </c>
      <c r="D3" s="5"/>
      <c r="G3" s="5" t="s">
        <v>351</v>
      </c>
      <c r="H3" s="5"/>
      <c r="K3" s="5" t="s">
        <v>352</v>
      </c>
      <c r="L3" s="5"/>
      <c r="O3" s="5" t="s">
        <v>353</v>
      </c>
      <c r="P3" s="5"/>
    </row>
    <row r="5" spans="1:16" ht="15">
      <c r="A5" t="s">
        <v>354</v>
      </c>
      <c r="P5" s="4">
        <v>1223323</v>
      </c>
    </row>
    <row r="6" spans="1:16" ht="15">
      <c r="A6" t="s">
        <v>355</v>
      </c>
      <c r="P6" s="4">
        <v>1223323</v>
      </c>
    </row>
    <row r="7" spans="1:16" ht="15">
      <c r="A7" t="s">
        <v>356</v>
      </c>
      <c r="D7" s="4">
        <v>6285</v>
      </c>
      <c r="G7" s="9">
        <v>38.88</v>
      </c>
      <c r="H7" s="9"/>
      <c r="L7" s="4">
        <v>6285</v>
      </c>
      <c r="P7" s="4">
        <v>1217038</v>
      </c>
    </row>
  </sheetData>
  <sheetProtection selectLockedCells="1" selectUnlockedCells="1"/>
  <mergeCells count="5">
    <mergeCell ref="C3:D3"/>
    <mergeCell ref="G3:H3"/>
    <mergeCell ref="K3:L3"/>
    <mergeCell ref="O3:P3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1:6" ht="15">
      <c r="A2" s="1" t="s">
        <v>357</v>
      </c>
      <c r="B2" s="1"/>
      <c r="C2" s="1"/>
      <c r="D2" s="1"/>
      <c r="E2" s="1"/>
      <c r="F2" s="1"/>
    </row>
    <row r="5" spans="1:3" ht="15">
      <c r="A5" t="s">
        <v>358</v>
      </c>
      <c r="C5" t="s">
        <v>251</v>
      </c>
    </row>
    <row r="7" spans="1:5" ht="15">
      <c r="A7" s="4">
        <v>10</v>
      </c>
      <c r="C7" s="5" t="s">
        <v>359</v>
      </c>
      <c r="D7" s="5"/>
      <c r="E7" s="5"/>
    </row>
    <row r="9" spans="3:5" ht="15">
      <c r="C9" t="s">
        <v>360</v>
      </c>
      <c r="E9" s="3" t="s">
        <v>361</v>
      </c>
    </row>
    <row r="11" spans="3:5" ht="15">
      <c r="C11" t="s">
        <v>362</v>
      </c>
      <c r="E11" s="3" t="s">
        <v>363</v>
      </c>
    </row>
    <row r="13" spans="3:5" ht="15">
      <c r="C13" t="s">
        <v>364</v>
      </c>
      <c r="E13" s="3" t="s">
        <v>365</v>
      </c>
    </row>
    <row r="15" spans="1:5" ht="15">
      <c r="A15" s="4">
        <v>31</v>
      </c>
      <c r="C15" s="5" t="s">
        <v>366</v>
      </c>
      <c r="D15" s="5"/>
      <c r="E15" s="5"/>
    </row>
    <row r="17" spans="3:5" ht="15">
      <c r="C17" t="s">
        <v>350</v>
      </c>
      <c r="E17" s="3" t="s">
        <v>367</v>
      </c>
    </row>
    <row r="19" spans="3:5" ht="15">
      <c r="C19" t="s">
        <v>351</v>
      </c>
      <c r="E19" s="3" t="s">
        <v>368</v>
      </c>
    </row>
    <row r="21" spans="1:5" ht="15">
      <c r="A21" s="4">
        <v>32</v>
      </c>
      <c r="C21" s="5" t="s">
        <v>366</v>
      </c>
      <c r="D21" s="5"/>
      <c r="E21" s="5"/>
    </row>
    <row r="23" spans="3:5" ht="15">
      <c r="C23" t="s">
        <v>350</v>
      </c>
      <c r="E23" s="3" t="s">
        <v>369</v>
      </c>
    </row>
    <row r="25" spans="3:5" ht="15">
      <c r="C25" t="s">
        <v>351</v>
      </c>
      <c r="E25" s="3" t="s">
        <v>370</v>
      </c>
    </row>
  </sheetData>
  <sheetProtection selectLockedCells="1" selectUnlockedCells="1"/>
  <mergeCells count="4">
    <mergeCell ref="A2:F2"/>
    <mergeCell ref="C7:E7"/>
    <mergeCell ref="C15:E15"/>
    <mergeCell ref="C21:E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O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39.7109375" style="0" customWidth="1"/>
    <col min="16" max="16384" width="8.7109375" style="0" customWidth="1"/>
  </cols>
  <sheetData>
    <row r="3" spans="1:15" ht="15">
      <c r="A3" s="2" t="s">
        <v>371</v>
      </c>
      <c r="C3" s="1" t="s">
        <v>372</v>
      </c>
      <c r="D3" s="1"/>
      <c r="G3" s="1" t="s">
        <v>373</v>
      </c>
      <c r="H3" s="1"/>
      <c r="K3" s="1" t="s">
        <v>220</v>
      </c>
      <c r="L3" s="1"/>
      <c r="O3" s="2" t="s">
        <v>374</v>
      </c>
    </row>
    <row r="4" spans="1:15" ht="15">
      <c r="A4" t="s">
        <v>375</v>
      </c>
      <c r="D4" t="s">
        <v>376</v>
      </c>
      <c r="H4" t="s">
        <v>377</v>
      </c>
      <c r="L4" s="4">
        <v>3750685</v>
      </c>
      <c r="O4" t="s">
        <v>378</v>
      </c>
    </row>
    <row r="5" spans="1:15" ht="15">
      <c r="A5" t="s">
        <v>379</v>
      </c>
      <c r="D5" t="s">
        <v>380</v>
      </c>
      <c r="H5" t="s">
        <v>381</v>
      </c>
      <c r="L5" s="4">
        <v>3340685</v>
      </c>
      <c r="O5" t="s">
        <v>382</v>
      </c>
    </row>
    <row r="6" spans="1:15" ht="15">
      <c r="A6" t="s">
        <v>383</v>
      </c>
      <c r="D6" t="s">
        <v>380</v>
      </c>
      <c r="H6" t="s">
        <v>384</v>
      </c>
      <c r="L6" s="4">
        <v>2736987</v>
      </c>
      <c r="O6" t="s">
        <v>382</v>
      </c>
    </row>
    <row r="7" spans="1:15" ht="15">
      <c r="A7" t="s">
        <v>385</v>
      </c>
      <c r="D7" t="s">
        <v>380</v>
      </c>
      <c r="H7" t="s">
        <v>386</v>
      </c>
      <c r="L7" s="4">
        <v>2534247</v>
      </c>
      <c r="O7" t="s">
        <v>378</v>
      </c>
    </row>
    <row r="8" spans="1:15" ht="15">
      <c r="A8" t="s">
        <v>387</v>
      </c>
      <c r="D8" t="s">
        <v>380</v>
      </c>
      <c r="H8" t="s">
        <v>388</v>
      </c>
      <c r="L8" s="4">
        <v>2429590</v>
      </c>
      <c r="O8" t="s">
        <v>382</v>
      </c>
    </row>
    <row r="9" spans="1:15" ht="15">
      <c r="A9" t="s">
        <v>389</v>
      </c>
      <c r="D9" t="s">
        <v>390</v>
      </c>
      <c r="H9" t="s">
        <v>391</v>
      </c>
      <c r="L9" s="4">
        <v>3950000</v>
      </c>
      <c r="O9" t="s">
        <v>392</v>
      </c>
    </row>
    <row r="10" spans="1:15" ht="15">
      <c r="A10" t="s">
        <v>393</v>
      </c>
      <c r="D10" t="s">
        <v>394</v>
      </c>
      <c r="H10" t="s">
        <v>391</v>
      </c>
      <c r="L10" s="4">
        <v>9831000</v>
      </c>
      <c r="O10" t="s">
        <v>395</v>
      </c>
    </row>
    <row r="11" spans="1:15" ht="15">
      <c r="A11" t="s">
        <v>396</v>
      </c>
      <c r="D11" t="s">
        <v>397</v>
      </c>
      <c r="H11" t="s">
        <v>398</v>
      </c>
      <c r="L11" s="4">
        <v>2500000</v>
      </c>
      <c r="O11" t="s">
        <v>395</v>
      </c>
    </row>
    <row r="12" spans="1:15" ht="15">
      <c r="A12" t="s">
        <v>399</v>
      </c>
      <c r="D12" t="s">
        <v>400</v>
      </c>
      <c r="H12" t="s">
        <v>401</v>
      </c>
      <c r="L12" s="4">
        <v>1315227</v>
      </c>
      <c r="O12" t="s">
        <v>378</v>
      </c>
    </row>
  </sheetData>
  <sheetProtection selectLockedCells="1" selectUnlockedCells="1"/>
  <mergeCells count="3"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00.8515625" style="0" customWidth="1"/>
    <col min="10" max="10" width="8.7109375" style="0" customWidth="1"/>
    <col min="11" max="11" width="100.8515625" style="0" customWidth="1"/>
    <col min="12" max="16384" width="8.7109375" style="0" customWidth="1"/>
  </cols>
  <sheetData>
    <row r="2" spans="1:6" ht="15">
      <c r="A2" s="1" t="s">
        <v>402</v>
      </c>
      <c r="B2" s="1"/>
      <c r="C2" s="1"/>
      <c r="D2" s="1"/>
      <c r="E2" s="1"/>
      <c r="F2" s="1"/>
    </row>
    <row r="5" spans="3:5" ht="15">
      <c r="C5" s="2" t="s">
        <v>403</v>
      </c>
      <c r="E5" s="2" t="s">
        <v>403</v>
      </c>
    </row>
    <row r="6" spans="1:11" ht="15">
      <c r="A6" s="2" t="s">
        <v>404</v>
      </c>
      <c r="C6" s="2" t="s">
        <v>405</v>
      </c>
      <c r="E6" s="2" t="s">
        <v>406</v>
      </c>
      <c r="G6" s="2" t="s">
        <v>407</v>
      </c>
      <c r="I6" s="2" t="s">
        <v>408</v>
      </c>
      <c r="K6" s="2" t="s">
        <v>409</v>
      </c>
    </row>
    <row r="7" spans="1:11" ht="15">
      <c r="A7" s="3" t="s">
        <v>410</v>
      </c>
      <c r="C7" t="s">
        <v>411</v>
      </c>
      <c r="E7" t="s">
        <v>412</v>
      </c>
      <c r="G7" t="s">
        <v>413</v>
      </c>
      <c r="I7" t="s">
        <v>413</v>
      </c>
      <c r="K7" s="3" t="s">
        <v>414</v>
      </c>
    </row>
    <row r="8" spans="1:11" ht="39.75" customHeight="1">
      <c r="A8" s="3" t="s">
        <v>415</v>
      </c>
      <c r="C8" t="s">
        <v>416</v>
      </c>
      <c r="E8" t="s">
        <v>417</v>
      </c>
      <c r="G8" t="s">
        <v>418</v>
      </c>
      <c r="I8" s="3" t="s">
        <v>419</v>
      </c>
      <c r="K8" s="3" t="s">
        <v>420</v>
      </c>
    </row>
    <row r="9" spans="1:11" ht="15">
      <c r="A9" s="3" t="s">
        <v>421</v>
      </c>
      <c r="C9" t="s">
        <v>422</v>
      </c>
      <c r="E9" t="s">
        <v>423</v>
      </c>
      <c r="G9" t="s">
        <v>413</v>
      </c>
      <c r="I9" t="s">
        <v>413</v>
      </c>
      <c r="K9" s="3" t="s">
        <v>424</v>
      </c>
    </row>
    <row r="10" spans="1:11" ht="39.75" customHeight="1">
      <c r="A10" s="3" t="s">
        <v>425</v>
      </c>
      <c r="C10" t="s">
        <v>426</v>
      </c>
      <c r="E10" t="s">
        <v>427</v>
      </c>
      <c r="G10" t="s">
        <v>413</v>
      </c>
      <c r="I10" s="3" t="s">
        <v>428</v>
      </c>
      <c r="K10" t="s">
        <v>429</v>
      </c>
    </row>
    <row r="11" spans="1:11" ht="15">
      <c r="A11" s="3" t="s">
        <v>430</v>
      </c>
      <c r="C11" t="s">
        <v>431</v>
      </c>
      <c r="E11" t="s">
        <v>432</v>
      </c>
      <c r="G11" t="s">
        <v>413</v>
      </c>
      <c r="I11" t="s">
        <v>413</v>
      </c>
      <c r="K11" t="s">
        <v>433</v>
      </c>
    </row>
    <row r="12" spans="1:11" ht="39.75" customHeight="1">
      <c r="A12" s="3" t="s">
        <v>434</v>
      </c>
      <c r="C12" t="s">
        <v>435</v>
      </c>
      <c r="E12" t="s">
        <v>436</v>
      </c>
      <c r="G12" t="s">
        <v>413</v>
      </c>
      <c r="I12" t="s">
        <v>413</v>
      </c>
      <c r="K12" s="3" t="s">
        <v>437</v>
      </c>
    </row>
    <row r="13" spans="1:11" ht="15">
      <c r="A13" s="3" t="s">
        <v>430</v>
      </c>
      <c r="C13" t="s">
        <v>438</v>
      </c>
      <c r="E13" t="s">
        <v>436</v>
      </c>
      <c r="G13" t="s">
        <v>413</v>
      </c>
      <c r="I13" t="s">
        <v>413</v>
      </c>
      <c r="K13" s="3" t="s">
        <v>424</v>
      </c>
    </row>
    <row r="14" spans="1:11" ht="39.75" customHeight="1">
      <c r="A14" s="3" t="s">
        <v>430</v>
      </c>
      <c r="C14" t="s">
        <v>439</v>
      </c>
      <c r="E14" t="s">
        <v>436</v>
      </c>
      <c r="G14" t="s">
        <v>413</v>
      </c>
      <c r="I14" t="s">
        <v>413</v>
      </c>
      <c r="K14" s="3" t="s">
        <v>440</v>
      </c>
    </row>
    <row r="15" spans="1:11" ht="15">
      <c r="A15" s="3" t="s">
        <v>430</v>
      </c>
      <c r="C15" t="s">
        <v>441</v>
      </c>
      <c r="E15" t="s">
        <v>436</v>
      </c>
      <c r="G15" t="s">
        <v>413</v>
      </c>
      <c r="I15" t="s">
        <v>413</v>
      </c>
      <c r="K15" s="3" t="s">
        <v>424</v>
      </c>
    </row>
    <row r="16" spans="1:11" ht="15">
      <c r="A16" s="3" t="s">
        <v>430</v>
      </c>
      <c r="C16" t="s">
        <v>442</v>
      </c>
      <c r="E16" t="s">
        <v>443</v>
      </c>
      <c r="G16" t="s">
        <v>413</v>
      </c>
      <c r="I16" t="s">
        <v>413</v>
      </c>
      <c r="K16" s="3" t="s">
        <v>444</v>
      </c>
    </row>
    <row r="17" spans="1:11" ht="15">
      <c r="A17" s="3" t="s">
        <v>430</v>
      </c>
      <c r="C17" t="s">
        <v>445</v>
      </c>
      <c r="E17" t="s">
        <v>443</v>
      </c>
      <c r="G17" t="s">
        <v>413</v>
      </c>
      <c r="I17" t="s">
        <v>413</v>
      </c>
      <c r="K17" s="3" t="s">
        <v>446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K2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0.8515625" style="0" customWidth="1"/>
    <col min="12" max="16384" width="8.7109375" style="0" customWidth="1"/>
  </cols>
  <sheetData>
    <row r="3" spans="3:5" ht="15">
      <c r="C3" s="2" t="s">
        <v>403</v>
      </c>
      <c r="E3" s="2" t="s">
        <v>403</v>
      </c>
    </row>
    <row r="4" spans="1:11" ht="15">
      <c r="A4" s="2" t="s">
        <v>404</v>
      </c>
      <c r="C4" s="2" t="s">
        <v>405</v>
      </c>
      <c r="E4" s="2" t="s">
        <v>406</v>
      </c>
      <c r="G4" s="2" t="s">
        <v>407</v>
      </c>
      <c r="I4" s="2" t="s">
        <v>408</v>
      </c>
      <c r="K4" s="2" t="s">
        <v>409</v>
      </c>
    </row>
    <row r="5" spans="1:11" ht="15">
      <c r="A5" s="3" t="s">
        <v>430</v>
      </c>
      <c r="C5" t="s">
        <v>447</v>
      </c>
      <c r="E5" t="s">
        <v>443</v>
      </c>
      <c r="G5" t="s">
        <v>413</v>
      </c>
      <c r="I5" t="s">
        <v>413</v>
      </c>
      <c r="K5" s="3" t="s">
        <v>444</v>
      </c>
    </row>
    <row r="6" spans="1:11" ht="15">
      <c r="A6" s="3" t="s">
        <v>430</v>
      </c>
      <c r="C6" t="s">
        <v>448</v>
      </c>
      <c r="E6" t="s">
        <v>449</v>
      </c>
      <c r="G6" t="s">
        <v>413</v>
      </c>
      <c r="I6" t="s">
        <v>413</v>
      </c>
      <c r="K6" s="3" t="s">
        <v>444</v>
      </c>
    </row>
    <row r="7" spans="1:11" ht="15">
      <c r="A7" s="3" t="s">
        <v>430</v>
      </c>
      <c r="C7" t="s">
        <v>450</v>
      </c>
      <c r="E7" t="s">
        <v>449</v>
      </c>
      <c r="G7" t="s">
        <v>413</v>
      </c>
      <c r="I7" t="s">
        <v>413</v>
      </c>
      <c r="K7" s="3" t="s">
        <v>444</v>
      </c>
    </row>
    <row r="8" spans="1:11" ht="15">
      <c r="A8" s="3" t="s">
        <v>430</v>
      </c>
      <c r="C8" t="s">
        <v>451</v>
      </c>
      <c r="E8" t="s">
        <v>449</v>
      </c>
      <c r="G8" t="s">
        <v>413</v>
      </c>
      <c r="I8" t="s">
        <v>413</v>
      </c>
      <c r="K8" s="3" t="s">
        <v>444</v>
      </c>
    </row>
    <row r="9" spans="1:11" ht="15">
      <c r="A9" t="s">
        <v>452</v>
      </c>
      <c r="C9" t="s">
        <v>453</v>
      </c>
      <c r="E9" t="s">
        <v>454</v>
      </c>
      <c r="G9" t="s">
        <v>413</v>
      </c>
      <c r="I9" t="s">
        <v>413</v>
      </c>
      <c r="K9" s="3" t="s">
        <v>455</v>
      </c>
    </row>
    <row r="10" spans="1:11" ht="15">
      <c r="A10" s="3" t="s">
        <v>430</v>
      </c>
      <c r="C10" t="s">
        <v>456</v>
      </c>
      <c r="E10" t="s">
        <v>457</v>
      </c>
      <c r="G10" t="s">
        <v>413</v>
      </c>
      <c r="I10" t="s">
        <v>413</v>
      </c>
      <c r="K10" s="3" t="s">
        <v>455</v>
      </c>
    </row>
    <row r="11" spans="1:11" ht="15">
      <c r="A11" s="3" t="s">
        <v>430</v>
      </c>
      <c r="C11" t="s">
        <v>458</v>
      </c>
      <c r="E11" t="s">
        <v>459</v>
      </c>
      <c r="G11" t="s">
        <v>413</v>
      </c>
      <c r="I11" t="s">
        <v>413</v>
      </c>
      <c r="K11" s="3" t="s">
        <v>455</v>
      </c>
    </row>
    <row r="12" spans="1:11" ht="15">
      <c r="A12" s="3" t="s">
        <v>430</v>
      </c>
      <c r="C12" t="s">
        <v>460</v>
      </c>
      <c r="E12" t="s">
        <v>461</v>
      </c>
      <c r="G12" t="s">
        <v>413</v>
      </c>
      <c r="I12" t="s">
        <v>413</v>
      </c>
      <c r="K12" s="3" t="s">
        <v>455</v>
      </c>
    </row>
    <row r="13" spans="1:11" ht="15">
      <c r="A13" s="3" t="s">
        <v>430</v>
      </c>
      <c r="C13" t="s">
        <v>462</v>
      </c>
      <c r="E13" t="s">
        <v>461</v>
      </c>
      <c r="G13" t="s">
        <v>413</v>
      </c>
      <c r="I13" t="s">
        <v>413</v>
      </c>
      <c r="K13" s="3" t="s">
        <v>455</v>
      </c>
    </row>
    <row r="14" spans="1:11" ht="15">
      <c r="A14" s="3" t="s">
        <v>430</v>
      </c>
      <c r="C14" t="s">
        <v>463</v>
      </c>
      <c r="E14" t="s">
        <v>464</v>
      </c>
      <c r="G14" t="s">
        <v>413</v>
      </c>
      <c r="I14" t="s">
        <v>413</v>
      </c>
      <c r="K14" s="3" t="s">
        <v>465</v>
      </c>
    </row>
    <row r="15" spans="1:11" ht="15">
      <c r="A15" s="3" t="s">
        <v>430</v>
      </c>
      <c r="C15" t="s">
        <v>466</v>
      </c>
      <c r="E15" t="s">
        <v>464</v>
      </c>
      <c r="G15" t="s">
        <v>413</v>
      </c>
      <c r="I15" t="s">
        <v>413</v>
      </c>
      <c r="K15" s="3" t="s">
        <v>465</v>
      </c>
    </row>
    <row r="16" spans="1:11" ht="15">
      <c r="A16" s="3" t="s">
        <v>430</v>
      </c>
      <c r="C16" t="s">
        <v>467</v>
      </c>
      <c r="E16" t="s">
        <v>468</v>
      </c>
      <c r="G16" t="s">
        <v>413</v>
      </c>
      <c r="I16" t="s">
        <v>413</v>
      </c>
      <c r="K16" s="3" t="s">
        <v>465</v>
      </c>
    </row>
    <row r="17" spans="1:11" ht="15">
      <c r="A17" s="3" t="s">
        <v>430</v>
      </c>
      <c r="C17" t="s">
        <v>469</v>
      </c>
      <c r="E17" t="s">
        <v>468</v>
      </c>
      <c r="G17" t="s">
        <v>413</v>
      </c>
      <c r="I17" t="s">
        <v>413</v>
      </c>
      <c r="K17" s="3" t="s">
        <v>465</v>
      </c>
    </row>
    <row r="18" spans="1:11" ht="15">
      <c r="A18" t="s">
        <v>452</v>
      </c>
      <c r="C18" t="s">
        <v>470</v>
      </c>
      <c r="E18" t="s">
        <v>471</v>
      </c>
      <c r="G18" t="s">
        <v>413</v>
      </c>
      <c r="I18" t="s">
        <v>413</v>
      </c>
      <c r="K18" s="3" t="s">
        <v>465</v>
      </c>
    </row>
    <row r="19" spans="1:11" ht="15">
      <c r="A19" s="3" t="s">
        <v>430</v>
      </c>
      <c r="C19" t="s">
        <v>472</v>
      </c>
      <c r="E19" t="s">
        <v>473</v>
      </c>
      <c r="G19" t="s">
        <v>413</v>
      </c>
      <c r="I19" t="s">
        <v>413</v>
      </c>
      <c r="K19" s="3" t="s">
        <v>474</v>
      </c>
    </row>
    <row r="20" spans="1:11" ht="15">
      <c r="A20" s="3" t="s">
        <v>430</v>
      </c>
      <c r="C20" t="s">
        <v>475</v>
      </c>
      <c r="E20" t="s">
        <v>476</v>
      </c>
      <c r="G20" t="s">
        <v>413</v>
      </c>
      <c r="I20" t="s">
        <v>413</v>
      </c>
      <c r="K20" s="3" t="s">
        <v>474</v>
      </c>
    </row>
    <row r="21" spans="1:11" ht="15">
      <c r="A21" s="3" t="s">
        <v>430</v>
      </c>
      <c r="C21" t="s">
        <v>477</v>
      </c>
      <c r="E21" t="s">
        <v>478</v>
      </c>
      <c r="G21" t="s">
        <v>413</v>
      </c>
      <c r="I21" t="s">
        <v>413</v>
      </c>
      <c r="K21" s="3" t="s">
        <v>474</v>
      </c>
    </row>
    <row r="22" spans="1:11" ht="15">
      <c r="A22" s="3" t="s">
        <v>479</v>
      </c>
      <c r="C22" t="s">
        <v>480</v>
      </c>
      <c r="E22" t="s">
        <v>481</v>
      </c>
      <c r="G22" t="s">
        <v>413</v>
      </c>
      <c r="I22" t="s">
        <v>413</v>
      </c>
      <c r="K22" s="3" t="s">
        <v>482</v>
      </c>
    </row>
    <row r="23" spans="1:11" ht="15">
      <c r="A23" s="3" t="s">
        <v>430</v>
      </c>
      <c r="C23" t="s">
        <v>483</v>
      </c>
      <c r="E23" t="s">
        <v>484</v>
      </c>
      <c r="G23" t="s">
        <v>413</v>
      </c>
      <c r="I23" t="s">
        <v>413</v>
      </c>
      <c r="K23" s="3" t="s">
        <v>455</v>
      </c>
    </row>
    <row r="24" spans="1:11" ht="15">
      <c r="A24" t="s">
        <v>485</v>
      </c>
      <c r="C24" t="s">
        <v>486</v>
      </c>
      <c r="E24" t="s">
        <v>487</v>
      </c>
      <c r="G24" t="s">
        <v>413</v>
      </c>
      <c r="I24" t="s">
        <v>413</v>
      </c>
      <c r="K24" s="3" t="s">
        <v>488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K1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37.7109375" style="0" customWidth="1"/>
    <col min="10" max="10" width="8.7109375" style="0" customWidth="1"/>
    <col min="11" max="11" width="100.8515625" style="0" customWidth="1"/>
    <col min="12" max="16384" width="8.7109375" style="0" customWidth="1"/>
  </cols>
  <sheetData>
    <row r="3" spans="3:5" ht="15">
      <c r="C3" s="2" t="s">
        <v>403</v>
      </c>
      <c r="E3" s="2" t="s">
        <v>403</v>
      </c>
    </row>
    <row r="4" spans="1:11" ht="15">
      <c r="A4" s="2" t="s">
        <v>404</v>
      </c>
      <c r="C4" s="2" t="s">
        <v>405</v>
      </c>
      <c r="E4" s="2" t="s">
        <v>406</v>
      </c>
      <c r="G4" s="2" t="s">
        <v>407</v>
      </c>
      <c r="I4" s="2" t="s">
        <v>408</v>
      </c>
      <c r="K4" s="2" t="s">
        <v>409</v>
      </c>
    </row>
    <row r="5" spans="1:11" ht="39.75" customHeight="1">
      <c r="A5" s="3" t="s">
        <v>489</v>
      </c>
      <c r="C5" t="s">
        <v>490</v>
      </c>
      <c r="E5" t="s">
        <v>491</v>
      </c>
      <c r="G5" t="s">
        <v>413</v>
      </c>
      <c r="I5" s="3" t="s">
        <v>492</v>
      </c>
      <c r="K5" s="3" t="s">
        <v>455</v>
      </c>
    </row>
    <row r="6" spans="1:11" ht="15">
      <c r="A6" s="3" t="s">
        <v>493</v>
      </c>
      <c r="C6" t="s">
        <v>494</v>
      </c>
      <c r="E6" t="s">
        <v>495</v>
      </c>
      <c r="G6" t="s">
        <v>413</v>
      </c>
      <c r="I6" t="s">
        <v>413</v>
      </c>
      <c r="K6" s="3" t="s">
        <v>465</v>
      </c>
    </row>
    <row r="7" spans="1:11" ht="39.75" customHeight="1">
      <c r="A7" t="s">
        <v>496</v>
      </c>
      <c r="C7" t="s">
        <v>497</v>
      </c>
      <c r="E7" t="s">
        <v>498</v>
      </c>
      <c r="G7" t="s">
        <v>413</v>
      </c>
      <c r="I7" s="3" t="s">
        <v>499</v>
      </c>
      <c r="K7" s="3" t="s">
        <v>500</v>
      </c>
    </row>
    <row r="8" spans="1:11" ht="15">
      <c r="A8" s="3" t="s">
        <v>501</v>
      </c>
      <c r="C8" t="s">
        <v>502</v>
      </c>
      <c r="E8" t="s">
        <v>503</v>
      </c>
      <c r="G8" t="s">
        <v>413</v>
      </c>
      <c r="I8" t="s">
        <v>413</v>
      </c>
      <c r="K8" s="3" t="s">
        <v>504</v>
      </c>
    </row>
    <row r="9" spans="1:11" ht="15">
      <c r="A9" s="3" t="s">
        <v>505</v>
      </c>
      <c r="C9" t="s">
        <v>506</v>
      </c>
      <c r="E9" t="s">
        <v>507</v>
      </c>
      <c r="G9" t="s">
        <v>413</v>
      </c>
      <c r="I9" t="s">
        <v>413</v>
      </c>
      <c r="K9" s="3" t="s">
        <v>508</v>
      </c>
    </row>
    <row r="10" spans="1:11" ht="15">
      <c r="A10" s="3" t="s">
        <v>509</v>
      </c>
      <c r="C10" t="s">
        <v>510</v>
      </c>
      <c r="E10" t="s">
        <v>511</v>
      </c>
      <c r="G10" t="s">
        <v>413</v>
      </c>
      <c r="I10" t="s">
        <v>413</v>
      </c>
      <c r="K10" s="3" t="s">
        <v>512</v>
      </c>
    </row>
    <row r="11" spans="1:11" ht="15">
      <c r="A11" s="3" t="s">
        <v>513</v>
      </c>
      <c r="C11" t="s">
        <v>514</v>
      </c>
      <c r="E11" t="s">
        <v>515</v>
      </c>
      <c r="G11" t="s">
        <v>413</v>
      </c>
      <c r="I11" t="s">
        <v>413</v>
      </c>
      <c r="K11" s="3" t="s">
        <v>516</v>
      </c>
    </row>
    <row r="12" spans="1:11" ht="15">
      <c r="A12" t="s">
        <v>517</v>
      </c>
      <c r="C12" t="s">
        <v>518</v>
      </c>
      <c r="E12" t="s">
        <v>519</v>
      </c>
      <c r="G12" t="s">
        <v>413</v>
      </c>
      <c r="I12" t="s">
        <v>413</v>
      </c>
      <c r="K12" s="3" t="s">
        <v>520</v>
      </c>
    </row>
    <row r="13" spans="1:11" ht="15">
      <c r="A13" t="s">
        <v>521</v>
      </c>
      <c r="C13" t="s">
        <v>522</v>
      </c>
      <c r="E13" t="s">
        <v>523</v>
      </c>
      <c r="G13" t="s">
        <v>413</v>
      </c>
      <c r="I13" t="s">
        <v>413</v>
      </c>
      <c r="K13" s="3" t="s">
        <v>524</v>
      </c>
    </row>
    <row r="14" spans="1:11" ht="15">
      <c r="A14" t="s">
        <v>525</v>
      </c>
      <c r="C14" t="s">
        <v>526</v>
      </c>
      <c r="E14" t="s">
        <v>527</v>
      </c>
      <c r="G14" t="s">
        <v>413</v>
      </c>
      <c r="I14" t="s">
        <v>413</v>
      </c>
      <c r="K14" s="3" t="s">
        <v>528</v>
      </c>
    </row>
    <row r="15" spans="1:11" ht="15">
      <c r="A15" s="3" t="s">
        <v>529</v>
      </c>
      <c r="C15" t="s">
        <v>530</v>
      </c>
      <c r="E15" t="s">
        <v>531</v>
      </c>
      <c r="G15" t="s">
        <v>413</v>
      </c>
      <c r="I15" t="s">
        <v>413</v>
      </c>
      <c r="K15" s="3" t="s">
        <v>532</v>
      </c>
    </row>
    <row r="16" spans="1:11" ht="15">
      <c r="A16" s="3" t="s">
        <v>533</v>
      </c>
      <c r="C16" t="s">
        <v>534</v>
      </c>
      <c r="E16" t="s">
        <v>535</v>
      </c>
      <c r="G16" t="s">
        <v>413</v>
      </c>
      <c r="I16" t="s">
        <v>413</v>
      </c>
      <c r="K16" s="3" t="s">
        <v>536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K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0.8515625" style="0" customWidth="1"/>
    <col min="12" max="16384" width="8.7109375" style="0" customWidth="1"/>
  </cols>
  <sheetData>
    <row r="3" spans="3:5" ht="15">
      <c r="C3" s="2" t="s">
        <v>403</v>
      </c>
      <c r="E3" s="2" t="s">
        <v>403</v>
      </c>
    </row>
    <row r="4" spans="1:11" ht="15">
      <c r="A4" s="2" t="s">
        <v>404</v>
      </c>
      <c r="C4" s="2" t="s">
        <v>405</v>
      </c>
      <c r="E4" s="2" t="s">
        <v>406</v>
      </c>
      <c r="G4" s="2" t="s">
        <v>407</v>
      </c>
      <c r="I4" s="2" t="s">
        <v>408</v>
      </c>
      <c r="K4" s="2" t="s">
        <v>409</v>
      </c>
    </row>
    <row r="5" spans="1:11" ht="15">
      <c r="A5" s="3" t="s">
        <v>529</v>
      </c>
      <c r="C5" t="s">
        <v>537</v>
      </c>
      <c r="E5" t="s">
        <v>538</v>
      </c>
      <c r="G5" t="s">
        <v>413</v>
      </c>
      <c r="I5" t="s">
        <v>413</v>
      </c>
      <c r="K5" s="3" t="s">
        <v>539</v>
      </c>
    </row>
    <row r="6" spans="1:11" ht="15">
      <c r="A6" s="3" t="s">
        <v>540</v>
      </c>
      <c r="C6" t="s">
        <v>541</v>
      </c>
      <c r="E6" t="s">
        <v>538</v>
      </c>
      <c r="G6" t="s">
        <v>413</v>
      </c>
      <c r="I6" t="s">
        <v>413</v>
      </c>
      <c r="K6" s="3" t="s">
        <v>542</v>
      </c>
    </row>
    <row r="7" spans="1:11" ht="15">
      <c r="A7" s="3" t="s">
        <v>543</v>
      </c>
      <c r="C7" t="s">
        <v>544</v>
      </c>
      <c r="E7" t="s">
        <v>545</v>
      </c>
      <c r="G7" t="s">
        <v>413</v>
      </c>
      <c r="I7" t="s">
        <v>413</v>
      </c>
      <c r="K7" t="s">
        <v>546</v>
      </c>
    </row>
    <row r="8" spans="1:11" ht="15">
      <c r="A8" t="s">
        <v>547</v>
      </c>
      <c r="C8" t="s">
        <v>548</v>
      </c>
      <c r="E8" t="s">
        <v>549</v>
      </c>
      <c r="G8" t="s">
        <v>413</v>
      </c>
      <c r="I8" t="s">
        <v>413</v>
      </c>
      <c r="K8" s="3" t="s">
        <v>550</v>
      </c>
    </row>
    <row r="9" spans="1:11" ht="15">
      <c r="A9" s="3" t="s">
        <v>551</v>
      </c>
      <c r="C9" t="s">
        <v>552</v>
      </c>
      <c r="E9" t="s">
        <v>549</v>
      </c>
      <c r="G9" t="s">
        <v>413</v>
      </c>
      <c r="I9" t="s">
        <v>413</v>
      </c>
      <c r="K9" s="3" t="s">
        <v>553</v>
      </c>
    </row>
    <row r="10" spans="1:11" ht="15">
      <c r="A10" s="3" t="s">
        <v>554</v>
      </c>
      <c r="C10" t="s">
        <v>555</v>
      </c>
      <c r="E10" t="s">
        <v>556</v>
      </c>
      <c r="G10" t="s">
        <v>413</v>
      </c>
      <c r="I10" t="s">
        <v>413</v>
      </c>
      <c r="K10" s="3" t="s">
        <v>536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7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79</v>
      </c>
      <c r="B2" s="1"/>
      <c r="C2" s="1"/>
      <c r="D2" s="1"/>
      <c r="E2" s="1"/>
      <c r="F2" s="1"/>
    </row>
    <row r="5" spans="3:16" ht="15">
      <c r="C5" s="5" t="s">
        <v>80</v>
      </c>
      <c r="D5" s="5"/>
      <c r="E5" s="5"/>
      <c r="F5" s="5"/>
      <c r="G5" s="5"/>
      <c r="H5" s="5"/>
      <c r="K5" s="5" t="s">
        <v>81</v>
      </c>
      <c r="L5" s="5"/>
      <c r="M5" s="5"/>
      <c r="N5" s="5"/>
      <c r="O5" s="5"/>
      <c r="P5" s="5"/>
    </row>
    <row r="6" spans="3:16" ht="15">
      <c r="C6" s="5" t="s">
        <v>31</v>
      </c>
      <c r="D6" s="5"/>
      <c r="G6" s="5" t="s">
        <v>33</v>
      </c>
      <c r="H6" s="5"/>
      <c r="K6" s="5" t="s">
        <v>31</v>
      </c>
      <c r="L6" s="5"/>
      <c r="O6" s="5" t="s">
        <v>33</v>
      </c>
      <c r="P6" s="5"/>
    </row>
    <row r="7" spans="1:16" ht="15">
      <c r="A7" t="s">
        <v>82</v>
      </c>
      <c r="C7" s="5" t="s">
        <v>35</v>
      </c>
      <c r="D7" s="5"/>
      <c r="G7" s="5" t="s">
        <v>36</v>
      </c>
      <c r="H7" s="5"/>
      <c r="K7" s="5" t="s">
        <v>35</v>
      </c>
      <c r="L7" s="5"/>
      <c r="O7" s="5" t="s">
        <v>36</v>
      </c>
      <c r="P7" s="5"/>
    </row>
    <row r="9" spans="1:16" ht="15">
      <c r="A9" t="s">
        <v>83</v>
      </c>
      <c r="C9" s="6">
        <v>457768</v>
      </c>
      <c r="D9" s="6"/>
      <c r="G9" s="6">
        <v>610744</v>
      </c>
      <c r="H9" s="6"/>
      <c r="K9" s="6">
        <v>1334435</v>
      </c>
      <c r="L9" s="6"/>
      <c r="O9" s="6">
        <v>1808741</v>
      </c>
      <c r="P9" s="6"/>
    </row>
    <row r="11" spans="1:16" ht="15">
      <c r="A11" t="s">
        <v>84</v>
      </c>
      <c r="D11" s="4">
        <v>388505</v>
      </c>
      <c r="H11" s="4">
        <v>546094</v>
      </c>
      <c r="L11" s="4">
        <v>1135866</v>
      </c>
      <c r="P11" s="4">
        <v>1604393</v>
      </c>
    </row>
    <row r="12" spans="3:16" ht="15">
      <c r="C12" s="5"/>
      <c r="D12" s="5"/>
      <c r="G12" s="5"/>
      <c r="H12" s="5"/>
      <c r="K12" s="5"/>
      <c r="L12" s="5"/>
      <c r="O12" s="5"/>
      <c r="P12" s="5"/>
    </row>
    <row r="14" spans="1:16" ht="15">
      <c r="A14" t="s">
        <v>85</v>
      </c>
      <c r="D14" s="4">
        <v>69263</v>
      </c>
      <c r="H14" s="4">
        <v>64650</v>
      </c>
      <c r="L14" s="4">
        <v>198569</v>
      </c>
      <c r="P14" s="4">
        <v>204348</v>
      </c>
    </row>
    <row r="16" spans="1:16" ht="15">
      <c r="A16" t="s">
        <v>86</v>
      </c>
      <c r="D16" s="4">
        <v>51198</v>
      </c>
      <c r="H16" s="4">
        <v>58046</v>
      </c>
      <c r="L16" s="4">
        <v>156310</v>
      </c>
      <c r="P16" s="4">
        <v>178302</v>
      </c>
    </row>
    <row r="17" spans="1:16" ht="15">
      <c r="A17" s="3" t="s">
        <v>87</v>
      </c>
      <c r="D17" s="4">
        <v>606</v>
      </c>
      <c r="H17" s="4">
        <v>5339</v>
      </c>
      <c r="L17" s="7">
        <v>-1246</v>
      </c>
      <c r="P17" s="4">
        <v>6554</v>
      </c>
    </row>
    <row r="18" spans="3:16" ht="15">
      <c r="C18" s="5"/>
      <c r="D18" s="5"/>
      <c r="G18" s="5"/>
      <c r="H18" s="5"/>
      <c r="K18" s="5"/>
      <c r="L18" s="5"/>
      <c r="O18" s="5"/>
      <c r="P18" s="5"/>
    </row>
    <row r="20" spans="1:16" ht="15">
      <c r="A20" t="s">
        <v>88</v>
      </c>
      <c r="D20" s="4">
        <v>17459</v>
      </c>
      <c r="H20" s="4">
        <v>1265</v>
      </c>
      <c r="L20" s="4">
        <v>43505</v>
      </c>
      <c r="P20" s="4">
        <v>19492</v>
      </c>
    </row>
    <row r="22" spans="1:16" ht="15">
      <c r="A22" t="s">
        <v>89</v>
      </c>
      <c r="D22" s="4">
        <v>900</v>
      </c>
      <c r="H22" s="4">
        <v>2705</v>
      </c>
      <c r="L22" s="4">
        <v>3403</v>
      </c>
      <c r="P22" s="4">
        <v>9589</v>
      </c>
    </row>
    <row r="23" spans="1:16" ht="15">
      <c r="A23" t="s">
        <v>90</v>
      </c>
      <c r="D23" s="7">
        <v>-79</v>
      </c>
      <c r="H23" s="7">
        <v>-211</v>
      </c>
      <c r="L23" s="7">
        <v>-258</v>
      </c>
      <c r="P23" s="7">
        <v>-763</v>
      </c>
    </row>
    <row r="24" spans="3:16" ht="15">
      <c r="C24" s="5"/>
      <c r="D24" s="5"/>
      <c r="G24" s="5"/>
      <c r="H24" s="5"/>
      <c r="K24" s="5"/>
      <c r="L24" s="5"/>
      <c r="O24" s="5"/>
      <c r="P24" s="5"/>
    </row>
    <row r="25" spans="4:16" ht="15">
      <c r="D25" s="4">
        <v>821</v>
      </c>
      <c r="H25" s="4">
        <v>2494</v>
      </c>
      <c r="L25" s="4">
        <v>3145</v>
      </c>
      <c r="P25" s="4">
        <v>8826</v>
      </c>
    </row>
    <row r="26" spans="3:16" ht="15">
      <c r="C26" s="5"/>
      <c r="D26" s="5"/>
      <c r="G26" s="5"/>
      <c r="H26" s="5"/>
      <c r="K26" s="5"/>
      <c r="L26" s="5"/>
      <c r="O26" s="5"/>
      <c r="P26" s="5"/>
    </row>
    <row r="28" spans="1:16" ht="15">
      <c r="A28" t="s">
        <v>91</v>
      </c>
      <c r="D28" s="4">
        <v>16638</v>
      </c>
      <c r="H28" s="7">
        <v>-1229</v>
      </c>
      <c r="L28" s="4">
        <v>40360</v>
      </c>
      <c r="P28" s="4">
        <v>10666</v>
      </c>
    </row>
    <row r="30" spans="1:16" ht="15">
      <c r="A30" t="s">
        <v>92</v>
      </c>
      <c r="D30" s="4">
        <v>6378</v>
      </c>
      <c r="H30" s="4">
        <v>535</v>
      </c>
      <c r="L30" s="4">
        <v>14808</v>
      </c>
      <c r="P30" s="4">
        <v>4655</v>
      </c>
    </row>
    <row r="31" spans="3:16" ht="15">
      <c r="C31" s="5"/>
      <c r="D31" s="5"/>
      <c r="G31" s="5"/>
      <c r="H31" s="5"/>
      <c r="K31" s="5"/>
      <c r="L31" s="5"/>
      <c r="O31" s="5"/>
      <c r="P31" s="5"/>
    </row>
    <row r="33" spans="1:16" ht="15">
      <c r="A33" t="s">
        <v>93</v>
      </c>
      <c r="D33" s="4">
        <v>10260</v>
      </c>
      <c r="H33" s="7">
        <v>-1764</v>
      </c>
      <c r="L33" s="4">
        <v>25552</v>
      </c>
      <c r="P33" s="4">
        <v>6011</v>
      </c>
    </row>
    <row r="35" spans="1:16" ht="15">
      <c r="A35" s="3" t="s">
        <v>94</v>
      </c>
      <c r="D35" s="7">
        <v>-206</v>
      </c>
      <c r="H35" s="7">
        <v>-187</v>
      </c>
      <c r="L35" s="7">
        <v>-617</v>
      </c>
      <c r="P35" s="7">
        <v>-875</v>
      </c>
    </row>
    <row r="36" spans="3:16" ht="15">
      <c r="C36" s="5"/>
      <c r="D36" s="5"/>
      <c r="G36" s="5"/>
      <c r="H36" s="5"/>
      <c r="K36" s="5"/>
      <c r="L36" s="5"/>
      <c r="O36" s="5"/>
      <c r="P36" s="5"/>
    </row>
    <row r="38" spans="1:16" ht="15">
      <c r="A38" s="3" t="s">
        <v>95</v>
      </c>
      <c r="C38" s="6">
        <v>10054</v>
      </c>
      <c r="D38" s="6"/>
      <c r="G38" s="8">
        <v>-1951</v>
      </c>
      <c r="H38" s="8"/>
      <c r="K38" s="6">
        <v>24935</v>
      </c>
      <c r="L38" s="6"/>
      <c r="O38" s="6">
        <v>5136</v>
      </c>
      <c r="P38" s="6"/>
    </row>
    <row r="39" spans="3:16" ht="15">
      <c r="C39" s="5"/>
      <c r="D39" s="5"/>
      <c r="G39" s="5"/>
      <c r="H39" s="5"/>
      <c r="K39" s="5"/>
      <c r="L39" s="5"/>
      <c r="O39" s="5"/>
      <c r="P39" s="5"/>
    </row>
    <row r="41" spans="1:16" ht="15">
      <c r="A41" t="s">
        <v>96</v>
      </c>
      <c r="C41" s="9">
        <v>0.52</v>
      </c>
      <c r="D41" s="9"/>
      <c r="G41" s="10">
        <v>-0.1</v>
      </c>
      <c r="H41" s="10"/>
      <c r="K41" s="9">
        <v>1.3</v>
      </c>
      <c r="L41" s="9"/>
      <c r="O41" s="9">
        <v>0.27</v>
      </c>
      <c r="P41" s="9"/>
    </row>
    <row r="43" spans="1:16" ht="15">
      <c r="A43" t="s">
        <v>97</v>
      </c>
      <c r="C43" s="9">
        <v>0.51</v>
      </c>
      <c r="D43" s="9"/>
      <c r="G43" s="10">
        <v>-0.1</v>
      </c>
      <c r="H43" s="10"/>
      <c r="K43" s="9">
        <v>1.28</v>
      </c>
      <c r="L43" s="9"/>
      <c r="O43" s="9">
        <v>0.27</v>
      </c>
      <c r="P43" s="9"/>
    </row>
    <row r="45" spans="1:16" ht="15">
      <c r="A45" s="3" t="s">
        <v>98</v>
      </c>
      <c r="D45" s="4">
        <v>19307</v>
      </c>
      <c r="H45" s="4">
        <v>19092</v>
      </c>
      <c r="L45" s="4">
        <v>19244</v>
      </c>
      <c r="P45" s="4">
        <v>19045</v>
      </c>
    </row>
    <row r="47" spans="1:16" ht="15">
      <c r="A47" s="3" t="s">
        <v>99</v>
      </c>
      <c r="D47" s="4">
        <v>19585</v>
      </c>
      <c r="H47" s="4">
        <v>19092</v>
      </c>
      <c r="L47" s="4">
        <v>19442</v>
      </c>
      <c r="P47" s="4">
        <v>19233</v>
      </c>
    </row>
  </sheetData>
  <sheetProtection selectLockedCells="1" selectUnlockedCells="1"/>
  <mergeCells count="5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  <mergeCell ref="C12:D12"/>
    <mergeCell ref="G12:H12"/>
    <mergeCell ref="K12:L12"/>
    <mergeCell ref="O12:P12"/>
    <mergeCell ref="C18:D18"/>
    <mergeCell ref="G18:H18"/>
    <mergeCell ref="K18:L18"/>
    <mergeCell ref="O18:P18"/>
    <mergeCell ref="C24:D24"/>
    <mergeCell ref="G24:H24"/>
    <mergeCell ref="K24:L24"/>
    <mergeCell ref="O24:P24"/>
    <mergeCell ref="C26:D26"/>
    <mergeCell ref="G26:H26"/>
    <mergeCell ref="K26:L26"/>
    <mergeCell ref="O26:P26"/>
    <mergeCell ref="C31:D31"/>
    <mergeCell ref="G31:H31"/>
    <mergeCell ref="K31:L31"/>
    <mergeCell ref="O31:P31"/>
    <mergeCell ref="C36:D36"/>
    <mergeCell ref="G36:H36"/>
    <mergeCell ref="K36:L36"/>
    <mergeCell ref="O36:P36"/>
    <mergeCell ref="C38:D38"/>
    <mergeCell ref="G38:H38"/>
    <mergeCell ref="K38:L38"/>
    <mergeCell ref="O38:P38"/>
    <mergeCell ref="C39:D39"/>
    <mergeCell ref="G39:H39"/>
    <mergeCell ref="K39:L39"/>
    <mergeCell ref="O39:P39"/>
    <mergeCell ref="C41:D41"/>
    <mergeCell ref="G41:H41"/>
    <mergeCell ref="K41:L41"/>
    <mergeCell ref="O41:P41"/>
    <mergeCell ref="C43:D43"/>
    <mergeCell ref="G43:H43"/>
    <mergeCell ref="K43:L43"/>
    <mergeCell ref="O43:P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0.8515625" style="0" customWidth="1"/>
    <col min="12" max="16384" width="8.7109375" style="0" customWidth="1"/>
  </cols>
  <sheetData>
    <row r="2" spans="1:6" ht="15">
      <c r="A2" s="1" t="s">
        <v>557</v>
      </c>
      <c r="B2" s="1"/>
      <c r="C2" s="1"/>
      <c r="D2" s="1"/>
      <c r="E2" s="1"/>
      <c r="F2" s="1"/>
    </row>
    <row r="5" spans="3:5" ht="15">
      <c r="C5" s="2" t="s">
        <v>403</v>
      </c>
      <c r="E5" s="2" t="s">
        <v>403</v>
      </c>
    </row>
    <row r="6" spans="1:11" ht="15">
      <c r="A6" s="2" t="s">
        <v>404</v>
      </c>
      <c r="C6" s="2" t="s">
        <v>405</v>
      </c>
      <c r="E6" s="2" t="s">
        <v>406</v>
      </c>
      <c r="G6" s="2" t="s">
        <v>407</v>
      </c>
      <c r="I6" s="2" t="s">
        <v>408</v>
      </c>
      <c r="K6" s="2" t="s">
        <v>409</v>
      </c>
    </row>
    <row r="7" spans="1:11" ht="15">
      <c r="A7" s="3" t="s">
        <v>558</v>
      </c>
      <c r="C7" t="s">
        <v>559</v>
      </c>
      <c r="E7" t="s">
        <v>560</v>
      </c>
      <c r="G7" t="s">
        <v>413</v>
      </c>
      <c r="I7" t="s">
        <v>413</v>
      </c>
      <c r="K7" s="3" t="s">
        <v>561</v>
      </c>
    </row>
    <row r="8" spans="1:11" ht="15">
      <c r="A8" s="3" t="s">
        <v>558</v>
      </c>
      <c r="C8" t="s">
        <v>562</v>
      </c>
      <c r="E8" t="s">
        <v>563</v>
      </c>
      <c r="G8" t="s">
        <v>413</v>
      </c>
      <c r="I8" t="s">
        <v>413</v>
      </c>
      <c r="K8" s="3" t="s">
        <v>564</v>
      </c>
    </row>
    <row r="9" spans="1:11" ht="15">
      <c r="A9" s="3" t="s">
        <v>558</v>
      </c>
      <c r="C9" t="s">
        <v>565</v>
      </c>
      <c r="E9" t="s">
        <v>563</v>
      </c>
      <c r="G9" t="s">
        <v>413</v>
      </c>
      <c r="I9" t="s">
        <v>413</v>
      </c>
      <c r="K9" s="3" t="s">
        <v>566</v>
      </c>
    </row>
    <row r="10" spans="1:11" ht="15">
      <c r="A10" s="3" t="s">
        <v>567</v>
      </c>
      <c r="C10" t="s">
        <v>568</v>
      </c>
      <c r="E10" t="s">
        <v>569</v>
      </c>
      <c r="G10" t="s">
        <v>413</v>
      </c>
      <c r="I10" t="s">
        <v>413</v>
      </c>
      <c r="K10" s="3" t="s">
        <v>570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0.8515625" style="0" customWidth="1"/>
    <col min="12" max="16384" width="8.7109375" style="0" customWidth="1"/>
  </cols>
  <sheetData>
    <row r="2" spans="1:6" ht="15">
      <c r="A2" s="1" t="s">
        <v>571</v>
      </c>
      <c r="B2" s="1"/>
      <c r="C2" s="1"/>
      <c r="D2" s="1"/>
      <c r="E2" s="1"/>
      <c r="F2" s="1"/>
    </row>
    <row r="5" spans="3:5" ht="15">
      <c r="C5" s="2" t="s">
        <v>403</v>
      </c>
      <c r="E5" s="2" t="s">
        <v>403</v>
      </c>
    </row>
    <row r="6" spans="1:11" ht="15">
      <c r="A6" s="2" t="s">
        <v>404</v>
      </c>
      <c r="C6" s="2" t="s">
        <v>405</v>
      </c>
      <c r="E6" s="2" t="s">
        <v>406</v>
      </c>
      <c r="G6" s="2" t="s">
        <v>407</v>
      </c>
      <c r="I6" s="2" t="s">
        <v>408</v>
      </c>
      <c r="K6" s="2" t="s">
        <v>409</v>
      </c>
    </row>
    <row r="7" spans="1:11" ht="15">
      <c r="A7" s="3" t="s">
        <v>572</v>
      </c>
      <c r="C7" t="s">
        <v>573</v>
      </c>
      <c r="E7" t="s">
        <v>574</v>
      </c>
      <c r="G7" t="s">
        <v>413</v>
      </c>
      <c r="I7" t="s">
        <v>413</v>
      </c>
      <c r="K7" s="3" t="s">
        <v>536</v>
      </c>
    </row>
    <row r="8" spans="1:11" ht="15">
      <c r="A8" s="3" t="s">
        <v>575</v>
      </c>
      <c r="C8" t="s">
        <v>576</v>
      </c>
      <c r="E8" t="s">
        <v>577</v>
      </c>
      <c r="G8" t="s">
        <v>413</v>
      </c>
      <c r="I8" t="s">
        <v>413</v>
      </c>
      <c r="K8" s="3" t="s">
        <v>536</v>
      </c>
    </row>
    <row r="9" spans="1:11" ht="15">
      <c r="A9" s="3" t="s">
        <v>578</v>
      </c>
      <c r="C9" t="s">
        <v>579</v>
      </c>
      <c r="E9" t="s">
        <v>580</v>
      </c>
      <c r="G9" t="s">
        <v>413</v>
      </c>
      <c r="I9" t="s">
        <v>413</v>
      </c>
      <c r="K9" s="3" t="s">
        <v>581</v>
      </c>
    </row>
    <row r="10" spans="1:11" ht="15">
      <c r="A10" s="3" t="s">
        <v>582</v>
      </c>
      <c r="C10" t="s">
        <v>583</v>
      </c>
      <c r="E10" t="s">
        <v>584</v>
      </c>
      <c r="G10" t="s">
        <v>413</v>
      </c>
      <c r="I10" t="s">
        <v>413</v>
      </c>
      <c r="K10" s="3" t="s">
        <v>581</v>
      </c>
    </row>
    <row r="11" spans="1:11" ht="15">
      <c r="A11" s="3" t="s">
        <v>567</v>
      </c>
      <c r="C11" t="s">
        <v>585</v>
      </c>
      <c r="E11" t="s">
        <v>586</v>
      </c>
      <c r="G11" t="s">
        <v>413</v>
      </c>
      <c r="I11" t="s">
        <v>413</v>
      </c>
      <c r="K11" s="3" t="s">
        <v>587</v>
      </c>
    </row>
    <row r="12" spans="1:11" ht="15">
      <c r="A12" s="3" t="s">
        <v>540</v>
      </c>
      <c r="C12" t="s">
        <v>588</v>
      </c>
      <c r="E12" t="s">
        <v>589</v>
      </c>
      <c r="G12" t="s">
        <v>413</v>
      </c>
      <c r="I12" t="s">
        <v>413</v>
      </c>
      <c r="K12" s="3" t="s">
        <v>590</v>
      </c>
    </row>
    <row r="13" spans="1:11" ht="15">
      <c r="A13" s="3" t="s">
        <v>551</v>
      </c>
      <c r="C13" t="s">
        <v>591</v>
      </c>
      <c r="E13" t="s">
        <v>549</v>
      </c>
      <c r="G13" t="s">
        <v>413</v>
      </c>
      <c r="I13" t="s">
        <v>413</v>
      </c>
      <c r="K13" s="3" t="s">
        <v>592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54.7109375" style="0" customWidth="1"/>
    <col min="10" max="10" width="8.7109375" style="0" customWidth="1"/>
    <col min="11" max="11" width="100.8515625" style="0" customWidth="1"/>
    <col min="12" max="16384" width="8.7109375" style="0" customWidth="1"/>
  </cols>
  <sheetData>
    <row r="2" spans="1:6" ht="15">
      <c r="A2" s="1" t="s">
        <v>593</v>
      </c>
      <c r="B2" s="1"/>
      <c r="C2" s="1"/>
      <c r="D2" s="1"/>
      <c r="E2" s="1"/>
      <c r="F2" s="1"/>
    </row>
    <row r="5" spans="3:5" ht="15">
      <c r="C5" s="2" t="s">
        <v>403</v>
      </c>
      <c r="E5" s="2" t="s">
        <v>403</v>
      </c>
    </row>
    <row r="6" spans="1:11" ht="15">
      <c r="A6" s="2" t="s">
        <v>404</v>
      </c>
      <c r="C6" s="2" t="s">
        <v>405</v>
      </c>
      <c r="E6" s="2" t="s">
        <v>406</v>
      </c>
      <c r="G6" s="2" t="s">
        <v>407</v>
      </c>
      <c r="I6" s="2" t="s">
        <v>408</v>
      </c>
      <c r="K6" s="2" t="s">
        <v>409</v>
      </c>
    </row>
    <row r="7" spans="1:11" ht="15">
      <c r="A7" s="3" t="s">
        <v>594</v>
      </c>
      <c r="C7" t="s">
        <v>595</v>
      </c>
      <c r="E7" t="s">
        <v>596</v>
      </c>
      <c r="G7" t="s">
        <v>413</v>
      </c>
      <c r="I7" s="3" t="s">
        <v>597</v>
      </c>
      <c r="K7" s="3" t="s">
        <v>581</v>
      </c>
    </row>
    <row r="8" spans="1:11" ht="15">
      <c r="A8" s="3" t="s">
        <v>598</v>
      </c>
      <c r="C8" t="s">
        <v>599</v>
      </c>
      <c r="E8" t="s">
        <v>600</v>
      </c>
      <c r="G8" t="s">
        <v>413</v>
      </c>
      <c r="I8" t="s">
        <v>413</v>
      </c>
      <c r="K8" s="3" t="s">
        <v>424</v>
      </c>
    </row>
    <row r="9" spans="1:11" ht="15">
      <c r="A9" s="3" t="s">
        <v>598</v>
      </c>
      <c r="C9" t="s">
        <v>601</v>
      </c>
      <c r="E9" t="s">
        <v>602</v>
      </c>
      <c r="G9" t="s">
        <v>413</v>
      </c>
      <c r="I9" t="s">
        <v>413</v>
      </c>
      <c r="K9" s="3" t="s">
        <v>424</v>
      </c>
    </row>
    <row r="10" spans="1:11" ht="15">
      <c r="A10" s="3" t="s">
        <v>598</v>
      </c>
      <c r="C10" t="s">
        <v>603</v>
      </c>
      <c r="E10" t="s">
        <v>602</v>
      </c>
      <c r="G10" t="s">
        <v>413</v>
      </c>
      <c r="I10" t="s">
        <v>413</v>
      </c>
      <c r="K10" t="s">
        <v>433</v>
      </c>
    </row>
    <row r="11" spans="1:11" ht="15">
      <c r="A11" s="3" t="s">
        <v>604</v>
      </c>
      <c r="C11" t="s">
        <v>605</v>
      </c>
      <c r="E11" t="s">
        <v>577</v>
      </c>
      <c r="G11" t="s">
        <v>413</v>
      </c>
      <c r="I11" t="s">
        <v>413</v>
      </c>
      <c r="K11" s="3" t="s">
        <v>424</v>
      </c>
    </row>
    <row r="12" spans="1:11" ht="15">
      <c r="A12" s="3" t="s">
        <v>558</v>
      </c>
      <c r="C12" t="s">
        <v>606</v>
      </c>
      <c r="E12" t="s">
        <v>607</v>
      </c>
      <c r="G12" t="s">
        <v>413</v>
      </c>
      <c r="I12" t="s">
        <v>413</v>
      </c>
      <c r="K12" s="3" t="s">
        <v>424</v>
      </c>
    </row>
    <row r="13" spans="1:11" ht="15">
      <c r="A13" s="3" t="s">
        <v>558</v>
      </c>
      <c r="C13" t="s">
        <v>608</v>
      </c>
      <c r="E13" t="s">
        <v>563</v>
      </c>
      <c r="G13" t="s">
        <v>413</v>
      </c>
      <c r="I13" t="s">
        <v>413</v>
      </c>
      <c r="K13" s="3" t="s">
        <v>424</v>
      </c>
    </row>
    <row r="14" spans="1:11" ht="15">
      <c r="A14" s="3" t="s">
        <v>567</v>
      </c>
      <c r="C14" t="s">
        <v>609</v>
      </c>
      <c r="E14" t="s">
        <v>586</v>
      </c>
      <c r="G14" t="s">
        <v>413</v>
      </c>
      <c r="I14" t="s">
        <v>413</v>
      </c>
      <c r="K14" s="3" t="s">
        <v>610</v>
      </c>
    </row>
    <row r="15" spans="1:11" ht="15">
      <c r="A15" s="3" t="s">
        <v>558</v>
      </c>
      <c r="C15" t="s">
        <v>611</v>
      </c>
      <c r="E15" t="s">
        <v>612</v>
      </c>
      <c r="G15" t="s">
        <v>413</v>
      </c>
      <c r="I15" t="s">
        <v>413</v>
      </c>
      <c r="K15" s="3" t="s">
        <v>424</v>
      </c>
    </row>
    <row r="16" spans="1:11" ht="15">
      <c r="A16" s="3" t="s">
        <v>558</v>
      </c>
      <c r="C16" t="s">
        <v>613</v>
      </c>
      <c r="E16" t="s">
        <v>612</v>
      </c>
      <c r="G16" t="s">
        <v>413</v>
      </c>
      <c r="I16" t="s">
        <v>413</v>
      </c>
      <c r="K16" s="3" t="s">
        <v>424</v>
      </c>
    </row>
    <row r="17" spans="1:11" ht="15">
      <c r="A17" s="3" t="s">
        <v>614</v>
      </c>
      <c r="C17" t="s">
        <v>615</v>
      </c>
      <c r="E17" t="s">
        <v>549</v>
      </c>
      <c r="G17" t="s">
        <v>413</v>
      </c>
      <c r="I17" t="s">
        <v>413</v>
      </c>
      <c r="K17" s="3" t="s">
        <v>616</v>
      </c>
    </row>
    <row r="18" spans="1:11" ht="15">
      <c r="A18" s="3" t="s">
        <v>617</v>
      </c>
      <c r="C18" t="s">
        <v>618</v>
      </c>
      <c r="E18" t="s">
        <v>619</v>
      </c>
      <c r="G18" t="s">
        <v>413</v>
      </c>
      <c r="I18" t="s">
        <v>413</v>
      </c>
      <c r="K18" s="3" t="s">
        <v>620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0.8515625" style="0" customWidth="1"/>
    <col min="12" max="16384" width="8.7109375" style="0" customWidth="1"/>
  </cols>
  <sheetData>
    <row r="2" spans="1:6" ht="15">
      <c r="A2" s="1" t="s">
        <v>621</v>
      </c>
      <c r="B2" s="1"/>
      <c r="C2" s="1"/>
      <c r="D2" s="1"/>
      <c r="E2" s="1"/>
      <c r="F2" s="1"/>
    </row>
    <row r="5" spans="3:5" ht="15">
      <c r="C5" s="2" t="s">
        <v>403</v>
      </c>
      <c r="E5" s="2" t="s">
        <v>403</v>
      </c>
    </row>
    <row r="6" spans="1:11" ht="15">
      <c r="A6" s="2" t="s">
        <v>404</v>
      </c>
      <c r="C6" s="2" t="s">
        <v>405</v>
      </c>
      <c r="E6" s="2" t="s">
        <v>406</v>
      </c>
      <c r="G6" s="2" t="s">
        <v>407</v>
      </c>
      <c r="I6" s="2" t="s">
        <v>408</v>
      </c>
      <c r="K6" s="2" t="s">
        <v>409</v>
      </c>
    </row>
    <row r="7" spans="1:11" ht="15">
      <c r="A7" s="3" t="s">
        <v>622</v>
      </c>
      <c r="C7" t="s">
        <v>623</v>
      </c>
      <c r="E7" t="s">
        <v>624</v>
      </c>
      <c r="G7" t="s">
        <v>413</v>
      </c>
      <c r="I7" t="s">
        <v>413</v>
      </c>
      <c r="K7" s="3" t="s">
        <v>625</v>
      </c>
    </row>
    <row r="8" spans="1:11" ht="15">
      <c r="A8" s="3" t="s">
        <v>622</v>
      </c>
      <c r="C8" t="s">
        <v>626</v>
      </c>
      <c r="E8" t="s">
        <v>624</v>
      </c>
      <c r="G8" t="s">
        <v>413</v>
      </c>
      <c r="I8" t="s">
        <v>413</v>
      </c>
      <c r="K8" s="3" t="s">
        <v>627</v>
      </c>
    </row>
    <row r="9" spans="1:11" ht="15">
      <c r="A9" s="3" t="s">
        <v>582</v>
      </c>
      <c r="C9" t="s">
        <v>579</v>
      </c>
      <c r="E9" t="s">
        <v>628</v>
      </c>
      <c r="G9" t="s">
        <v>413</v>
      </c>
      <c r="I9" t="s">
        <v>413</v>
      </c>
      <c r="K9" s="3" t="s">
        <v>581</v>
      </c>
    </row>
    <row r="10" spans="1:11" ht="15">
      <c r="A10" s="3" t="s">
        <v>582</v>
      </c>
      <c r="C10" t="s">
        <v>583</v>
      </c>
      <c r="E10" t="s">
        <v>584</v>
      </c>
      <c r="G10" t="s">
        <v>413</v>
      </c>
      <c r="I10" t="s">
        <v>413</v>
      </c>
      <c r="K10" s="3" t="s">
        <v>581</v>
      </c>
    </row>
    <row r="11" spans="1:11" ht="15">
      <c r="A11" s="3" t="s">
        <v>540</v>
      </c>
      <c r="C11" t="s">
        <v>629</v>
      </c>
      <c r="E11" t="s">
        <v>630</v>
      </c>
      <c r="G11" t="s">
        <v>413</v>
      </c>
      <c r="I11" t="s">
        <v>413</v>
      </c>
      <c r="K11" s="3" t="s">
        <v>631</v>
      </c>
    </row>
    <row r="12" spans="1:11" ht="15">
      <c r="A12" s="3" t="s">
        <v>632</v>
      </c>
      <c r="C12" t="s">
        <v>633</v>
      </c>
      <c r="E12" t="s">
        <v>549</v>
      </c>
      <c r="G12" t="s">
        <v>413</v>
      </c>
      <c r="I12" t="s">
        <v>413</v>
      </c>
      <c r="K12" s="3" t="s">
        <v>634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0.8515625" style="0" customWidth="1"/>
    <col min="12" max="16384" width="8.7109375" style="0" customWidth="1"/>
  </cols>
  <sheetData>
    <row r="2" spans="1:6" ht="15">
      <c r="A2" s="1" t="s">
        <v>635</v>
      </c>
      <c r="B2" s="1"/>
      <c r="C2" s="1"/>
      <c r="D2" s="1"/>
      <c r="E2" s="1"/>
      <c r="F2" s="1"/>
    </row>
    <row r="5" spans="3:5" ht="15">
      <c r="C5" s="2" t="s">
        <v>403</v>
      </c>
      <c r="E5" s="2" t="s">
        <v>403</v>
      </c>
    </row>
    <row r="6" spans="1:11" ht="15">
      <c r="A6" s="2" t="s">
        <v>404</v>
      </c>
      <c r="C6" s="2" t="s">
        <v>405</v>
      </c>
      <c r="E6" s="2" t="s">
        <v>406</v>
      </c>
      <c r="G6" s="2" t="s">
        <v>407</v>
      </c>
      <c r="I6" s="2" t="s">
        <v>408</v>
      </c>
      <c r="K6" s="2" t="s">
        <v>409</v>
      </c>
    </row>
    <row r="7" spans="1:11" ht="15">
      <c r="A7" s="3" t="s">
        <v>636</v>
      </c>
      <c r="C7" t="s">
        <v>637</v>
      </c>
      <c r="E7" t="s">
        <v>638</v>
      </c>
      <c r="G7" t="s">
        <v>413</v>
      </c>
      <c r="I7" t="s">
        <v>413</v>
      </c>
      <c r="K7" s="3" t="s">
        <v>424</v>
      </c>
    </row>
    <row r="8" spans="1:11" ht="15">
      <c r="A8" s="3" t="s">
        <v>567</v>
      </c>
      <c r="C8" t="s">
        <v>639</v>
      </c>
      <c r="E8" t="s">
        <v>586</v>
      </c>
      <c r="G8" t="s">
        <v>413</v>
      </c>
      <c r="I8" t="s">
        <v>413</v>
      </c>
      <c r="K8" s="3" t="s">
        <v>640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0.7109375" style="0" customWidth="1"/>
    <col min="4" max="16384" width="8.7109375" style="0" customWidth="1"/>
  </cols>
  <sheetData>
    <row r="2" spans="1:6" ht="15">
      <c r="A2" s="1" t="s">
        <v>641</v>
      </c>
      <c r="B2" s="1"/>
      <c r="C2" s="1"/>
      <c r="D2" s="1"/>
      <c r="E2" s="1"/>
      <c r="F2" s="1"/>
    </row>
    <row r="5" spans="5:6" ht="15">
      <c r="E5" s="1" t="s">
        <v>642</v>
      </c>
      <c r="F5" s="1"/>
    </row>
    <row r="6" spans="5:6" ht="15">
      <c r="E6" s="1" t="s">
        <v>643</v>
      </c>
      <c r="F6" s="1"/>
    </row>
    <row r="7" spans="1:6" ht="15">
      <c r="A7" s="2" t="s">
        <v>644</v>
      </c>
      <c r="C7" s="2" t="s">
        <v>645</v>
      </c>
      <c r="E7" s="1" t="s">
        <v>646</v>
      </c>
      <c r="F7" s="1"/>
    </row>
    <row r="9" ht="15">
      <c r="A9" t="s">
        <v>647</v>
      </c>
    </row>
    <row r="11" spans="3:6" ht="15">
      <c r="C11" t="s">
        <v>648</v>
      </c>
      <c r="E11" s="6">
        <v>9574</v>
      </c>
      <c r="F11" s="6"/>
    </row>
    <row r="12" spans="3:6" ht="15">
      <c r="C12" t="s">
        <v>649</v>
      </c>
      <c r="E12" s="6">
        <v>1189727</v>
      </c>
      <c r="F12" s="6"/>
    </row>
    <row r="13" spans="3:6" ht="15">
      <c r="C13" t="s">
        <v>650</v>
      </c>
      <c r="E13" s="6">
        <v>151921</v>
      </c>
      <c r="F13" s="6"/>
    </row>
    <row r="14" spans="3:6" ht="15">
      <c r="C14" t="s">
        <v>651</v>
      </c>
      <c r="E14" s="6">
        <v>30285</v>
      </c>
      <c r="F14" s="6"/>
    </row>
    <row r="15" spans="3:6" ht="15">
      <c r="C15" t="s">
        <v>652</v>
      </c>
      <c r="E15" s="6">
        <v>194492</v>
      </c>
      <c r="F15" s="6"/>
    </row>
    <row r="17" ht="15">
      <c r="A17" t="s">
        <v>653</v>
      </c>
    </row>
    <row r="19" spans="3:6" ht="15">
      <c r="C19" t="s">
        <v>654</v>
      </c>
      <c r="E19" s="6">
        <v>212745</v>
      </c>
      <c r="F19" s="6"/>
    </row>
    <row r="21" ht="15">
      <c r="A21" t="s">
        <v>655</v>
      </c>
    </row>
    <row r="23" spans="3:6" ht="15">
      <c r="C23" t="s">
        <v>656</v>
      </c>
      <c r="E23" s="6">
        <v>72936</v>
      </c>
      <c r="F23" s="6"/>
    </row>
    <row r="25" ht="15">
      <c r="A25" t="s">
        <v>657</v>
      </c>
    </row>
    <row r="26" spans="3:6" ht="15">
      <c r="C26" t="s">
        <v>658</v>
      </c>
      <c r="E26" s="6">
        <v>416089</v>
      </c>
      <c r="F26" s="6"/>
    </row>
    <row r="27" spans="5:6" ht="15">
      <c r="E27" s="5"/>
      <c r="F27" s="5"/>
    </row>
    <row r="29" spans="1:6" ht="15">
      <c r="A29" t="s">
        <v>115</v>
      </c>
      <c r="E29" s="6">
        <v>2277769</v>
      </c>
      <c r="F29" s="6"/>
    </row>
    <row r="30" spans="5:6" ht="15">
      <c r="E30" s="5"/>
      <c r="F30" s="5"/>
    </row>
  </sheetData>
  <sheetProtection selectLockedCells="1" selectUnlockedCells="1"/>
  <mergeCells count="15">
    <mergeCell ref="A2:F2"/>
    <mergeCell ref="E5:F5"/>
    <mergeCell ref="E6:F6"/>
    <mergeCell ref="E7:F7"/>
    <mergeCell ref="E11:F11"/>
    <mergeCell ref="E12:F12"/>
    <mergeCell ref="E13:F13"/>
    <mergeCell ref="E14:F14"/>
    <mergeCell ref="E15:F15"/>
    <mergeCell ref="E19:F19"/>
    <mergeCell ref="E23:F23"/>
    <mergeCell ref="E26:F26"/>
    <mergeCell ref="E27:F27"/>
    <mergeCell ref="E29:F29"/>
    <mergeCell ref="E30:F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65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659</v>
      </c>
      <c r="B2" s="1"/>
      <c r="C2" s="1"/>
      <c r="D2" s="1"/>
      <c r="E2" s="1"/>
      <c r="F2" s="1"/>
    </row>
    <row r="5" spans="5:6" ht="15">
      <c r="E5" s="1" t="s">
        <v>660</v>
      </c>
      <c r="F5" s="1"/>
    </row>
    <row r="6" spans="1:6" ht="15">
      <c r="A6" s="2" t="s">
        <v>661</v>
      </c>
      <c r="C6" s="2" t="s">
        <v>251</v>
      </c>
      <c r="E6" s="1" t="s">
        <v>646</v>
      </c>
      <c r="F6" s="1"/>
    </row>
    <row r="8" spans="1:6" ht="15">
      <c r="A8" t="s">
        <v>662</v>
      </c>
      <c r="C8" t="s">
        <v>663</v>
      </c>
      <c r="E8" s="6">
        <v>831991</v>
      </c>
      <c r="F8" s="6"/>
    </row>
    <row r="9" spans="3:6" ht="15">
      <c r="C9" t="s">
        <v>664</v>
      </c>
      <c r="E9" s="6">
        <v>743122</v>
      </c>
      <c r="F9" s="6"/>
    </row>
    <row r="10" spans="3:6" ht="15">
      <c r="C10" t="s">
        <v>665</v>
      </c>
      <c r="F10" s="4">
        <v>27792</v>
      </c>
    </row>
    <row r="11" spans="3:6" ht="15">
      <c r="C11" t="s">
        <v>666</v>
      </c>
      <c r="F11" s="4">
        <v>111880</v>
      </c>
    </row>
    <row r="12" spans="3:6" ht="15">
      <c r="C12" t="s">
        <v>667</v>
      </c>
      <c r="F12" s="4">
        <v>177561</v>
      </c>
    </row>
    <row r="13" spans="3:6" ht="15">
      <c r="C13" s="17" t="s">
        <v>668</v>
      </c>
      <c r="F13" t="s">
        <v>128</v>
      </c>
    </row>
    <row r="14" spans="3:6" ht="15">
      <c r="C14" s="17" t="s">
        <v>669</v>
      </c>
      <c r="F14" t="s">
        <v>128</v>
      </c>
    </row>
    <row r="16" spans="1:6" ht="15">
      <c r="A16" s="3" t="s">
        <v>670</v>
      </c>
      <c r="C16" t="s">
        <v>671</v>
      </c>
      <c r="F16" s="4">
        <v>367</v>
      </c>
    </row>
    <row r="17" spans="5:6" ht="15">
      <c r="E17" s="5"/>
      <c r="F17" s="5"/>
    </row>
    <row r="19" spans="1:6" ht="15">
      <c r="A19" s="2" t="s">
        <v>672</v>
      </c>
      <c r="E19" s="6">
        <v>1892713</v>
      </c>
      <c r="F19" s="6"/>
    </row>
    <row r="20" spans="5:6" ht="15">
      <c r="E20" s="5"/>
      <c r="F20" s="5"/>
    </row>
  </sheetData>
  <sheetProtection selectLockedCells="1" selectUnlockedCells="1"/>
  <mergeCells count="8">
    <mergeCell ref="A2:F2"/>
    <mergeCell ref="E5:F5"/>
    <mergeCell ref="E6:F6"/>
    <mergeCell ref="E8:F8"/>
    <mergeCell ref="E9:F9"/>
    <mergeCell ref="E17:F17"/>
    <mergeCell ref="E19:F19"/>
    <mergeCell ref="E20:F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0.7109375" style="0" customWidth="1"/>
    <col min="4" max="16384" width="8.7109375" style="0" customWidth="1"/>
  </cols>
  <sheetData>
    <row r="2" spans="1:6" ht="15">
      <c r="A2" s="1" t="s">
        <v>641</v>
      </c>
      <c r="B2" s="1"/>
      <c r="C2" s="1"/>
      <c r="D2" s="1"/>
      <c r="E2" s="1"/>
      <c r="F2" s="1"/>
    </row>
    <row r="5" spans="5:6" ht="15">
      <c r="E5" s="1" t="s">
        <v>642</v>
      </c>
      <c r="F5" s="1"/>
    </row>
    <row r="6" spans="5:6" ht="15">
      <c r="E6" s="1" t="s">
        <v>643</v>
      </c>
      <c r="F6" s="1"/>
    </row>
    <row r="7" spans="1:6" ht="15">
      <c r="A7" s="2" t="s">
        <v>644</v>
      </c>
      <c r="C7" s="2" t="s">
        <v>645</v>
      </c>
      <c r="E7" s="1" t="s">
        <v>673</v>
      </c>
      <c r="F7" s="1"/>
    </row>
    <row r="9" ht="15">
      <c r="A9" t="s">
        <v>647</v>
      </c>
    </row>
    <row r="11" spans="3:6" ht="15">
      <c r="C11" t="s">
        <v>648</v>
      </c>
      <c r="E11" s="6">
        <v>40218</v>
      </c>
      <c r="F11" s="6"/>
    </row>
    <row r="12" spans="3:6" ht="15">
      <c r="C12" t="s">
        <v>649</v>
      </c>
      <c r="E12" s="6">
        <v>1220375</v>
      </c>
      <c r="F12" s="6"/>
    </row>
    <row r="13" spans="3:6" ht="15">
      <c r="C13" t="s">
        <v>650</v>
      </c>
      <c r="E13" s="6">
        <v>151921</v>
      </c>
      <c r="F13" s="6"/>
    </row>
    <row r="14" spans="3:6" ht="15">
      <c r="C14" t="s">
        <v>652</v>
      </c>
      <c r="E14" s="6">
        <v>61695</v>
      </c>
      <c r="F14" s="6"/>
    </row>
    <row r="16" ht="15">
      <c r="A16" t="s">
        <v>655</v>
      </c>
    </row>
    <row r="18" spans="3:6" ht="15">
      <c r="C18" t="s">
        <v>656</v>
      </c>
      <c r="E18" s="6">
        <v>123716</v>
      </c>
      <c r="F18" s="6"/>
    </row>
    <row r="20" ht="15">
      <c r="A20" t="s">
        <v>674</v>
      </c>
    </row>
    <row r="22" spans="3:6" ht="15">
      <c r="C22" t="s">
        <v>675</v>
      </c>
      <c r="E22" s="6">
        <v>750000</v>
      </c>
      <c r="F22" s="6"/>
    </row>
    <row r="23" spans="3:6" ht="15">
      <c r="C23" t="s">
        <v>676</v>
      </c>
      <c r="E23" s="6">
        <v>1750000</v>
      </c>
      <c r="F23" s="6"/>
    </row>
    <row r="24" spans="5:6" ht="15">
      <c r="E24" s="5"/>
      <c r="F24" s="5"/>
    </row>
    <row r="26" spans="1:6" ht="15">
      <c r="A26" t="s">
        <v>115</v>
      </c>
      <c r="E26" s="6">
        <v>4097925</v>
      </c>
      <c r="F26" s="6"/>
    </row>
    <row r="27" spans="5:6" ht="15">
      <c r="E27" s="5"/>
      <c r="F27" s="5"/>
    </row>
  </sheetData>
  <sheetProtection selectLockedCells="1" selectUnlockedCells="1"/>
  <mergeCells count="14">
    <mergeCell ref="A2:F2"/>
    <mergeCell ref="E5:F5"/>
    <mergeCell ref="E6:F6"/>
    <mergeCell ref="E7:F7"/>
    <mergeCell ref="E11:F11"/>
    <mergeCell ref="E12:F12"/>
    <mergeCell ref="E13:F13"/>
    <mergeCell ref="E14:F14"/>
    <mergeCell ref="E18:F18"/>
    <mergeCell ref="E22:F22"/>
    <mergeCell ref="E23:F23"/>
    <mergeCell ref="E24:F24"/>
    <mergeCell ref="E26:F26"/>
    <mergeCell ref="E27:F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3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6" width="8.7109375" style="0" customWidth="1"/>
    <col min="7" max="7" width="34.7109375" style="0" customWidth="1"/>
    <col min="8" max="8" width="8.7109375" style="0" customWidth="1"/>
    <col min="9" max="9" width="100.8515625" style="0" customWidth="1"/>
    <col min="10" max="16384" width="8.7109375" style="0" customWidth="1"/>
  </cols>
  <sheetData>
    <row r="2" spans="1:6" ht="15">
      <c r="A2" s="1" t="s">
        <v>677</v>
      </c>
      <c r="B2" s="1"/>
      <c r="C2" s="1"/>
      <c r="D2" s="1"/>
      <c r="E2" s="1"/>
      <c r="F2" s="1"/>
    </row>
    <row r="5" spans="3:5" ht="15">
      <c r="C5" s="2" t="s">
        <v>678</v>
      </c>
      <c r="E5" s="2" t="s">
        <v>679</v>
      </c>
    </row>
    <row r="6" spans="1:9" ht="15">
      <c r="A6" s="2" t="s">
        <v>680</v>
      </c>
      <c r="C6" s="2" t="s">
        <v>681</v>
      </c>
      <c r="E6" s="2" t="s">
        <v>682</v>
      </c>
      <c r="G6" s="2" t="s">
        <v>404</v>
      </c>
      <c r="I6" s="2" t="s">
        <v>409</v>
      </c>
    </row>
    <row r="7" spans="1:9" ht="15">
      <c r="A7" t="s">
        <v>595</v>
      </c>
      <c r="C7" t="s">
        <v>683</v>
      </c>
      <c r="E7" t="s">
        <v>684</v>
      </c>
      <c r="G7" t="s">
        <v>685</v>
      </c>
      <c r="I7" t="s">
        <v>686</v>
      </c>
    </row>
    <row r="8" spans="1:7" ht="15">
      <c r="A8" t="s">
        <v>687</v>
      </c>
      <c r="C8" t="s">
        <v>688</v>
      </c>
      <c r="E8" t="s">
        <v>689</v>
      </c>
      <c r="G8" t="s">
        <v>690</v>
      </c>
    </row>
    <row r="9" spans="1:9" ht="15">
      <c r="A9" t="s">
        <v>599</v>
      </c>
      <c r="C9" t="s">
        <v>691</v>
      </c>
      <c r="E9" t="s">
        <v>684</v>
      </c>
      <c r="G9" t="s">
        <v>692</v>
      </c>
      <c r="I9" t="s">
        <v>686</v>
      </c>
    </row>
    <row r="10" spans="1:9" ht="15">
      <c r="A10" t="s">
        <v>601</v>
      </c>
      <c r="C10" t="s">
        <v>693</v>
      </c>
      <c r="E10" t="s">
        <v>684</v>
      </c>
      <c r="G10" t="s">
        <v>692</v>
      </c>
      <c r="I10" t="s">
        <v>686</v>
      </c>
    </row>
    <row r="11" spans="1:9" ht="15">
      <c r="A11" t="s">
        <v>603</v>
      </c>
      <c r="C11" t="s">
        <v>693</v>
      </c>
      <c r="E11" t="s">
        <v>684</v>
      </c>
      <c r="G11" t="s">
        <v>692</v>
      </c>
      <c r="I11" t="s">
        <v>686</v>
      </c>
    </row>
    <row r="12" spans="1:9" ht="15">
      <c r="A12" t="s">
        <v>605</v>
      </c>
      <c r="C12" t="s">
        <v>694</v>
      </c>
      <c r="E12" t="s">
        <v>684</v>
      </c>
      <c r="G12" t="s">
        <v>695</v>
      </c>
      <c r="I12" t="s">
        <v>686</v>
      </c>
    </row>
    <row r="13" spans="1:9" ht="15">
      <c r="A13" t="s">
        <v>606</v>
      </c>
      <c r="C13" t="s">
        <v>696</v>
      </c>
      <c r="E13" t="s">
        <v>684</v>
      </c>
      <c r="G13" t="s">
        <v>697</v>
      </c>
      <c r="I13" t="s">
        <v>686</v>
      </c>
    </row>
    <row r="14" spans="1:9" ht="15">
      <c r="A14" t="s">
        <v>608</v>
      </c>
      <c r="C14" t="s">
        <v>696</v>
      </c>
      <c r="E14" t="s">
        <v>684</v>
      </c>
      <c r="G14" t="s">
        <v>697</v>
      </c>
      <c r="I14" t="s">
        <v>686</v>
      </c>
    </row>
    <row r="15" spans="1:9" ht="15">
      <c r="A15" t="s">
        <v>609</v>
      </c>
      <c r="C15" t="s">
        <v>698</v>
      </c>
      <c r="E15" t="s">
        <v>684</v>
      </c>
      <c r="G15" t="s">
        <v>699</v>
      </c>
      <c r="I15" t="s">
        <v>700</v>
      </c>
    </row>
    <row r="16" spans="1:9" ht="15">
      <c r="A16" t="s">
        <v>611</v>
      </c>
      <c r="C16" t="s">
        <v>701</v>
      </c>
      <c r="E16" t="s">
        <v>684</v>
      </c>
      <c r="G16" t="s">
        <v>697</v>
      </c>
      <c r="I16" t="s">
        <v>686</v>
      </c>
    </row>
    <row r="17" spans="1:9" ht="15">
      <c r="A17" t="s">
        <v>613</v>
      </c>
      <c r="C17" t="s">
        <v>701</v>
      </c>
      <c r="E17" t="s">
        <v>684</v>
      </c>
      <c r="G17" t="s">
        <v>697</v>
      </c>
      <c r="I17" t="s">
        <v>686</v>
      </c>
    </row>
    <row r="18" spans="1:9" ht="15">
      <c r="A18" t="s">
        <v>615</v>
      </c>
      <c r="C18" t="s">
        <v>702</v>
      </c>
      <c r="E18" t="s">
        <v>684</v>
      </c>
      <c r="G18" t="s">
        <v>703</v>
      </c>
      <c r="I18" t="s">
        <v>704</v>
      </c>
    </row>
    <row r="19" spans="1:9" ht="15">
      <c r="A19" t="s">
        <v>618</v>
      </c>
      <c r="C19" t="s">
        <v>705</v>
      </c>
      <c r="E19" t="s">
        <v>684</v>
      </c>
      <c r="G19" t="s">
        <v>706</v>
      </c>
      <c r="I19" t="s">
        <v>686</v>
      </c>
    </row>
    <row r="20" spans="1:9" ht="15">
      <c r="A20" t="s">
        <v>707</v>
      </c>
      <c r="C20" t="s">
        <v>708</v>
      </c>
      <c r="E20" t="s">
        <v>684</v>
      </c>
      <c r="G20" t="s">
        <v>697</v>
      </c>
      <c r="I20" t="s">
        <v>686</v>
      </c>
    </row>
    <row r="21" spans="1:9" ht="15">
      <c r="A21" t="s">
        <v>709</v>
      </c>
      <c r="C21" t="s">
        <v>710</v>
      </c>
      <c r="E21" t="s">
        <v>684</v>
      </c>
      <c r="G21" t="s">
        <v>711</v>
      </c>
      <c r="I21" t="s">
        <v>686</v>
      </c>
    </row>
    <row r="22" spans="1:9" ht="15">
      <c r="A22" t="s">
        <v>712</v>
      </c>
      <c r="C22" t="s">
        <v>713</v>
      </c>
      <c r="E22" t="s">
        <v>684</v>
      </c>
      <c r="G22" t="s">
        <v>714</v>
      </c>
      <c r="I22" t="s">
        <v>715</v>
      </c>
    </row>
    <row r="23" spans="1:9" ht="15">
      <c r="A23" t="s">
        <v>716</v>
      </c>
      <c r="C23" t="s">
        <v>717</v>
      </c>
      <c r="E23" t="s">
        <v>684</v>
      </c>
      <c r="G23" t="s">
        <v>718</v>
      </c>
      <c r="I23" t="s">
        <v>686</v>
      </c>
    </row>
    <row r="24" spans="1:9" ht="15">
      <c r="A24" t="s">
        <v>719</v>
      </c>
      <c r="C24" t="s">
        <v>717</v>
      </c>
      <c r="E24" t="s">
        <v>684</v>
      </c>
      <c r="G24" t="s">
        <v>718</v>
      </c>
      <c r="I24" t="s">
        <v>686</v>
      </c>
    </row>
    <row r="25" spans="1:9" ht="15">
      <c r="A25" t="s">
        <v>720</v>
      </c>
      <c r="C25" t="s">
        <v>721</v>
      </c>
      <c r="E25" t="s">
        <v>684</v>
      </c>
      <c r="G25" t="s">
        <v>722</v>
      </c>
      <c r="I25" t="s">
        <v>686</v>
      </c>
    </row>
    <row r="26" spans="1:5" ht="15">
      <c r="A26" t="s">
        <v>723</v>
      </c>
      <c r="C26" t="s">
        <v>724</v>
      </c>
      <c r="E26" t="s">
        <v>725</v>
      </c>
    </row>
    <row r="27" spans="1:9" ht="15">
      <c r="A27" t="s">
        <v>726</v>
      </c>
      <c r="C27" t="s">
        <v>727</v>
      </c>
      <c r="E27" t="s">
        <v>684</v>
      </c>
      <c r="G27" t="s">
        <v>722</v>
      </c>
      <c r="I27" t="s">
        <v>686</v>
      </c>
    </row>
    <row r="28" spans="1:5" ht="15">
      <c r="A28" t="s">
        <v>728</v>
      </c>
      <c r="C28" t="s">
        <v>724</v>
      </c>
      <c r="E28" t="s">
        <v>725</v>
      </c>
    </row>
    <row r="29" spans="1:9" ht="15">
      <c r="A29" t="s">
        <v>729</v>
      </c>
      <c r="C29" t="s">
        <v>730</v>
      </c>
      <c r="E29" t="s">
        <v>684</v>
      </c>
      <c r="G29" t="s">
        <v>722</v>
      </c>
      <c r="I29" t="s">
        <v>686</v>
      </c>
    </row>
    <row r="30" spans="1:5" ht="15">
      <c r="A30" t="s">
        <v>731</v>
      </c>
      <c r="C30" t="s">
        <v>724</v>
      </c>
      <c r="E30" t="s">
        <v>725</v>
      </c>
    </row>
    <row r="31" spans="1:9" ht="15">
      <c r="A31" t="s">
        <v>732</v>
      </c>
      <c r="C31" t="s">
        <v>733</v>
      </c>
      <c r="E31" t="s">
        <v>684</v>
      </c>
      <c r="G31" t="s">
        <v>722</v>
      </c>
      <c r="I31" t="s">
        <v>686</v>
      </c>
    </row>
    <row r="32" spans="1:9" ht="15">
      <c r="A32" t="s">
        <v>734</v>
      </c>
      <c r="C32" t="s">
        <v>735</v>
      </c>
      <c r="E32" t="s">
        <v>684</v>
      </c>
      <c r="G32" t="s">
        <v>722</v>
      </c>
      <c r="I32" t="s">
        <v>686</v>
      </c>
    </row>
    <row r="33" spans="1:9" ht="15">
      <c r="A33" t="s">
        <v>736</v>
      </c>
      <c r="C33" t="s">
        <v>737</v>
      </c>
      <c r="E33" t="s">
        <v>684</v>
      </c>
      <c r="G33" t="s">
        <v>722</v>
      </c>
      <c r="I33" t="s">
        <v>686</v>
      </c>
    </row>
    <row r="34" spans="1:5" ht="15">
      <c r="A34" t="s">
        <v>738</v>
      </c>
      <c r="C34" t="s">
        <v>739</v>
      </c>
      <c r="E34" t="s">
        <v>740</v>
      </c>
    </row>
    <row r="35" spans="1:5" ht="15">
      <c r="A35" t="s">
        <v>741</v>
      </c>
      <c r="C35" t="s">
        <v>742</v>
      </c>
      <c r="E35" t="s">
        <v>740</v>
      </c>
    </row>
    <row r="36" spans="1:5" ht="15">
      <c r="A36" t="s">
        <v>743</v>
      </c>
      <c r="C36" t="s">
        <v>744</v>
      </c>
      <c r="E36" t="s">
        <v>740</v>
      </c>
    </row>
    <row r="37" spans="1:5" ht="15">
      <c r="A37" t="s">
        <v>745</v>
      </c>
      <c r="C37" t="s">
        <v>746</v>
      </c>
      <c r="E37" t="s">
        <v>740</v>
      </c>
    </row>
    <row r="38" spans="1:5" ht="15">
      <c r="A38" t="s">
        <v>747</v>
      </c>
      <c r="C38" t="s">
        <v>746</v>
      </c>
      <c r="E38" t="s">
        <v>740</v>
      </c>
    </row>
    <row r="39" spans="1:9" ht="15">
      <c r="A39" t="s">
        <v>748</v>
      </c>
      <c r="C39" t="s">
        <v>749</v>
      </c>
      <c r="E39" t="s">
        <v>684</v>
      </c>
      <c r="G39" t="s">
        <v>750</v>
      </c>
      <c r="I39" t="s">
        <v>751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.7109375" style="0" customWidth="1"/>
    <col min="4" max="6" width="8.7109375" style="0" customWidth="1"/>
    <col min="7" max="7" width="59.7109375" style="0" customWidth="1"/>
    <col min="8" max="8" width="8.7109375" style="0" customWidth="1"/>
    <col min="9" max="9" width="100.8515625" style="0" customWidth="1"/>
    <col min="10" max="16384" width="8.7109375" style="0" customWidth="1"/>
  </cols>
  <sheetData>
    <row r="2" spans="1:6" ht="15">
      <c r="A2" s="1" t="s">
        <v>752</v>
      </c>
      <c r="B2" s="1"/>
      <c r="C2" s="1"/>
      <c r="D2" s="1"/>
      <c r="E2" s="1"/>
      <c r="F2" s="1"/>
    </row>
    <row r="5" spans="3:5" ht="15">
      <c r="C5" s="2" t="s">
        <v>678</v>
      </c>
      <c r="E5" s="2" t="s">
        <v>679</v>
      </c>
    </row>
    <row r="6" spans="1:9" ht="15">
      <c r="A6" s="2" t="s">
        <v>680</v>
      </c>
      <c r="C6" s="2" t="s">
        <v>681</v>
      </c>
      <c r="E6" s="2" t="s">
        <v>682</v>
      </c>
      <c r="G6" s="2" t="s">
        <v>404</v>
      </c>
      <c r="I6" s="2" t="s">
        <v>409</v>
      </c>
    </row>
    <row r="7" spans="1:9" ht="15">
      <c r="A7" t="s">
        <v>573</v>
      </c>
      <c r="C7" t="s">
        <v>753</v>
      </c>
      <c r="E7" t="s">
        <v>684</v>
      </c>
      <c r="G7" t="s">
        <v>754</v>
      </c>
      <c r="I7" t="s">
        <v>686</v>
      </c>
    </row>
    <row r="8" spans="1:9" ht="15">
      <c r="A8" t="s">
        <v>576</v>
      </c>
      <c r="C8" t="s">
        <v>694</v>
      </c>
      <c r="E8" t="s">
        <v>684</v>
      </c>
      <c r="G8" t="s">
        <v>695</v>
      </c>
      <c r="I8" t="s">
        <v>686</v>
      </c>
    </row>
    <row r="9" spans="1:9" ht="15">
      <c r="A9" t="s">
        <v>579</v>
      </c>
      <c r="C9" t="s">
        <v>755</v>
      </c>
      <c r="E9" t="s">
        <v>684</v>
      </c>
      <c r="G9" t="s">
        <v>756</v>
      </c>
      <c r="I9" t="s">
        <v>686</v>
      </c>
    </row>
    <row r="10" spans="1:9" ht="15">
      <c r="A10" t="s">
        <v>583</v>
      </c>
      <c r="C10" t="s">
        <v>757</v>
      </c>
      <c r="E10" t="s">
        <v>684</v>
      </c>
      <c r="G10" t="s">
        <v>758</v>
      </c>
      <c r="I10" t="s">
        <v>686</v>
      </c>
    </row>
    <row r="11" spans="1:9" ht="15">
      <c r="A11" t="s">
        <v>585</v>
      </c>
      <c r="C11" t="s">
        <v>698</v>
      </c>
      <c r="E11" t="s">
        <v>684</v>
      </c>
      <c r="G11" t="s">
        <v>699</v>
      </c>
      <c r="I11" t="s">
        <v>700</v>
      </c>
    </row>
    <row r="12" spans="1:9" ht="15">
      <c r="A12" t="s">
        <v>588</v>
      </c>
      <c r="C12" t="s">
        <v>759</v>
      </c>
      <c r="E12" t="s">
        <v>684</v>
      </c>
      <c r="G12" t="s">
        <v>760</v>
      </c>
      <c r="I12" t="s">
        <v>686</v>
      </c>
    </row>
    <row r="13" spans="1:9" ht="15">
      <c r="A13" t="s">
        <v>591</v>
      </c>
      <c r="C13" t="s">
        <v>702</v>
      </c>
      <c r="E13" t="s">
        <v>684</v>
      </c>
      <c r="G13" t="s">
        <v>761</v>
      </c>
      <c r="I13" t="s">
        <v>762</v>
      </c>
    </row>
    <row r="14" spans="1:9" ht="15">
      <c r="A14" t="s">
        <v>763</v>
      </c>
      <c r="C14" t="s">
        <v>764</v>
      </c>
      <c r="E14" t="s">
        <v>684</v>
      </c>
      <c r="G14" t="s">
        <v>765</v>
      </c>
      <c r="I14" t="s">
        <v>686</v>
      </c>
    </row>
    <row r="15" spans="1:9" ht="15">
      <c r="A15" t="s">
        <v>766</v>
      </c>
      <c r="C15" t="s">
        <v>767</v>
      </c>
      <c r="E15" t="s">
        <v>684</v>
      </c>
      <c r="G15" t="s">
        <v>768</v>
      </c>
      <c r="I15" t="s">
        <v>769</v>
      </c>
    </row>
    <row r="16" spans="1:9" ht="15">
      <c r="A16" t="s">
        <v>770</v>
      </c>
      <c r="C16" t="s">
        <v>771</v>
      </c>
      <c r="E16" t="s">
        <v>684</v>
      </c>
      <c r="G16" t="s">
        <v>772</v>
      </c>
      <c r="I16" t="s">
        <v>773</v>
      </c>
    </row>
    <row r="17" spans="1:9" ht="15">
      <c r="A17" t="s">
        <v>774</v>
      </c>
      <c r="C17" t="s">
        <v>749</v>
      </c>
      <c r="E17" t="s">
        <v>684</v>
      </c>
      <c r="G17" t="s">
        <v>750</v>
      </c>
      <c r="I17" t="s">
        <v>751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54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100</v>
      </c>
      <c r="B2" s="1"/>
      <c r="C2" s="1"/>
      <c r="D2" s="1"/>
      <c r="E2" s="1"/>
      <c r="F2" s="1"/>
    </row>
    <row r="5" spans="3:28" ht="15">
      <c r="C5" s="5" t="s">
        <v>101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W5" s="5"/>
      <c r="X5" s="5"/>
      <c r="AA5" s="5"/>
      <c r="AB5" s="5"/>
    </row>
    <row r="6" spans="15:28" ht="15">
      <c r="O6" s="5" t="s">
        <v>102</v>
      </c>
      <c r="P6" s="5"/>
      <c r="S6" s="5"/>
      <c r="T6" s="5"/>
      <c r="W6" s="5"/>
      <c r="X6" s="5"/>
      <c r="AA6" s="5"/>
      <c r="AB6" s="5"/>
    </row>
    <row r="7" spans="15:28" ht="15">
      <c r="O7" s="5" t="s">
        <v>61</v>
      </c>
      <c r="P7" s="5"/>
      <c r="S7" s="5" t="s">
        <v>103</v>
      </c>
      <c r="T7" s="5"/>
      <c r="W7" s="5"/>
      <c r="X7" s="5"/>
      <c r="AA7" s="5"/>
      <c r="AB7" s="5"/>
    </row>
    <row r="8" spans="7:28" ht="15">
      <c r="G8" s="5" t="s">
        <v>104</v>
      </c>
      <c r="H8" s="5"/>
      <c r="K8" s="5" t="s">
        <v>105</v>
      </c>
      <c r="L8" s="5"/>
      <c r="O8" s="5" t="s">
        <v>106</v>
      </c>
      <c r="P8" s="5"/>
      <c r="S8" s="5" t="s">
        <v>107</v>
      </c>
      <c r="T8" s="5"/>
      <c r="W8" s="5" t="s">
        <v>108</v>
      </c>
      <c r="X8" s="5"/>
      <c r="AA8" s="5"/>
      <c r="AB8" s="5"/>
    </row>
    <row r="9" spans="1:28" ht="15">
      <c r="A9" t="s">
        <v>109</v>
      </c>
      <c r="C9" s="5" t="s">
        <v>110</v>
      </c>
      <c r="D9" s="5"/>
      <c r="G9" s="5" t="s">
        <v>111</v>
      </c>
      <c r="H9" s="5"/>
      <c r="K9" s="5" t="s">
        <v>112</v>
      </c>
      <c r="L9" s="5"/>
      <c r="O9" s="5" t="s">
        <v>112</v>
      </c>
      <c r="P9" s="5"/>
      <c r="S9" s="5" t="s">
        <v>113</v>
      </c>
      <c r="T9" s="5"/>
      <c r="W9" s="5" t="s">
        <v>114</v>
      </c>
      <c r="X9" s="5"/>
      <c r="AA9" s="5" t="s">
        <v>115</v>
      </c>
      <c r="AB9" s="5"/>
    </row>
    <row r="10" spans="1:28" ht="15">
      <c r="A10" s="2" t="s">
        <v>116</v>
      </c>
      <c r="C10" s="11">
        <v>18908</v>
      </c>
      <c r="D10" s="11"/>
      <c r="G10" s="11">
        <v>123368</v>
      </c>
      <c r="H10" s="11"/>
      <c r="K10" s="11">
        <v>391253</v>
      </c>
      <c r="L10" s="11"/>
      <c r="O10" s="11">
        <v>4704</v>
      </c>
      <c r="P10" s="11"/>
      <c r="S10" s="12">
        <v>-1565</v>
      </c>
      <c r="T10" s="12"/>
      <c r="U10" s="2"/>
      <c r="W10" s="11">
        <v>10376</v>
      </c>
      <c r="X10" s="11"/>
      <c r="AA10" s="11">
        <v>547044</v>
      </c>
      <c r="AB10" s="11"/>
    </row>
    <row r="11" ht="15">
      <c r="A11" t="s">
        <v>117</v>
      </c>
    </row>
    <row r="12" spans="1:24" ht="15">
      <c r="A12" t="s">
        <v>118</v>
      </c>
      <c r="L12" s="4">
        <v>5136</v>
      </c>
      <c r="X12" s="4">
        <v>875</v>
      </c>
    </row>
    <row r="13" spans="1:24" ht="15">
      <c r="A13" s="3" t="s">
        <v>119</v>
      </c>
      <c r="P13" s="7">
        <v>-147</v>
      </c>
      <c r="X13" s="4">
        <v>10</v>
      </c>
    </row>
    <row r="14" spans="1:28" ht="15">
      <c r="A14" s="2" t="s">
        <v>120</v>
      </c>
      <c r="AB14" s="4">
        <v>5874</v>
      </c>
    </row>
    <row r="15" spans="1:28" ht="15">
      <c r="A15" s="3" t="s">
        <v>121</v>
      </c>
      <c r="X15" s="4">
        <v>419</v>
      </c>
      <c r="AB15" s="4">
        <v>419</v>
      </c>
    </row>
    <row r="16" spans="1:28" ht="15">
      <c r="A16" s="3" t="s">
        <v>122</v>
      </c>
      <c r="X16" s="7">
        <v>-844</v>
      </c>
      <c r="AB16" s="7">
        <v>-844</v>
      </c>
    </row>
    <row r="17" spans="1:28" ht="15">
      <c r="A17" s="3" t="s">
        <v>123</v>
      </c>
      <c r="X17" s="7">
        <v>-961</v>
      </c>
      <c r="AB17" s="7">
        <v>-961</v>
      </c>
    </row>
    <row r="18" spans="1:28" ht="15">
      <c r="A18" t="s">
        <v>124</v>
      </c>
      <c r="L18" s="7">
        <v>-1139</v>
      </c>
      <c r="AB18" s="7">
        <v>-1139</v>
      </c>
    </row>
    <row r="19" spans="1:28" ht="15">
      <c r="A19" s="3" t="s">
        <v>125</v>
      </c>
      <c r="D19" s="4">
        <v>161</v>
      </c>
      <c r="H19" s="4">
        <v>2830</v>
      </c>
      <c r="AB19" s="4">
        <v>2991</v>
      </c>
    </row>
    <row r="20" spans="1:28" ht="15">
      <c r="A20" s="3" t="s">
        <v>126</v>
      </c>
      <c r="D20" s="4">
        <v>3</v>
      </c>
      <c r="H20" s="4">
        <v>92</v>
      </c>
      <c r="AB20" s="4">
        <v>95</v>
      </c>
    </row>
    <row r="21" spans="1:28" ht="15">
      <c r="A21" s="3" t="s">
        <v>127</v>
      </c>
      <c r="D21" s="4">
        <v>13</v>
      </c>
      <c r="H21" s="7">
        <v>-13</v>
      </c>
      <c r="AB21" t="s">
        <v>128</v>
      </c>
    </row>
    <row r="22" spans="1:28" ht="15">
      <c r="A22" s="3" t="s">
        <v>129</v>
      </c>
      <c r="D22" s="7">
        <v>-17</v>
      </c>
      <c r="H22" s="7">
        <v>-563</v>
      </c>
      <c r="AB22" s="7">
        <v>-580</v>
      </c>
    </row>
    <row r="23" spans="1:28" ht="15">
      <c r="A23" s="3" t="s">
        <v>130</v>
      </c>
      <c r="H23" s="4">
        <v>841</v>
      </c>
      <c r="AB23" s="4">
        <v>841</v>
      </c>
    </row>
    <row r="24" spans="1:28" ht="15">
      <c r="A24" s="3" t="s">
        <v>131</v>
      </c>
      <c r="H24" s="4">
        <v>875</v>
      </c>
      <c r="AB24" s="4">
        <v>875</v>
      </c>
    </row>
    <row r="25" spans="1:28" ht="15">
      <c r="A25" s="3" t="s">
        <v>132</v>
      </c>
      <c r="H25" s="4">
        <v>611</v>
      </c>
      <c r="AB25" s="4">
        <v>611</v>
      </c>
    </row>
    <row r="26" spans="1:28" ht="15">
      <c r="A26" s="3" t="s">
        <v>133</v>
      </c>
      <c r="D26" s="4">
        <v>7</v>
      </c>
      <c r="H26" s="4">
        <v>230</v>
      </c>
      <c r="T26" s="7">
        <v>-237</v>
      </c>
      <c r="AB26" t="s">
        <v>128</v>
      </c>
    </row>
    <row r="27" spans="1:28" ht="15">
      <c r="A27" s="3" t="s">
        <v>134</v>
      </c>
      <c r="T27" s="4">
        <v>39</v>
      </c>
      <c r="AB27" s="4">
        <v>39</v>
      </c>
    </row>
    <row r="28" spans="3:28" ht="15">
      <c r="C28" s="5"/>
      <c r="D28" s="5"/>
      <c r="G28" s="5"/>
      <c r="H28" s="5"/>
      <c r="K28" s="5"/>
      <c r="L28" s="5"/>
      <c r="O28" s="5"/>
      <c r="P28" s="5"/>
      <c r="S28" s="5"/>
      <c r="T28" s="5"/>
      <c r="W28" s="5"/>
      <c r="X28" s="5"/>
      <c r="AA28" s="5"/>
      <c r="AB28" s="5"/>
    </row>
    <row r="29" spans="1:28" ht="15">
      <c r="A29" s="2" t="s">
        <v>135</v>
      </c>
      <c r="C29" s="11">
        <v>19075</v>
      </c>
      <c r="D29" s="11"/>
      <c r="G29" s="11">
        <v>128271</v>
      </c>
      <c r="H29" s="11"/>
      <c r="K29" s="11">
        <v>395250</v>
      </c>
      <c r="L29" s="11"/>
      <c r="O29" s="11">
        <v>4557</v>
      </c>
      <c r="P29" s="11"/>
      <c r="S29" s="12">
        <v>-1763</v>
      </c>
      <c r="T29" s="12"/>
      <c r="U29" s="2"/>
      <c r="W29" s="11">
        <v>9875</v>
      </c>
      <c r="X29" s="11"/>
      <c r="AA29" s="11">
        <v>555265</v>
      </c>
      <c r="AB29" s="11"/>
    </row>
    <row r="30" spans="3:28" ht="15">
      <c r="C30" s="5"/>
      <c r="D30" s="5"/>
      <c r="G30" s="5"/>
      <c r="H30" s="5"/>
      <c r="K30" s="5"/>
      <c r="L30" s="5"/>
      <c r="O30" s="5"/>
      <c r="P30" s="5"/>
      <c r="S30" s="5"/>
      <c r="T30" s="5"/>
      <c r="W30" s="5"/>
      <c r="X30" s="5"/>
      <c r="AA30" s="5"/>
      <c r="AB30" s="5"/>
    </row>
    <row r="32" spans="1:28" ht="15">
      <c r="A32" s="2" t="s">
        <v>136</v>
      </c>
      <c r="C32" s="11">
        <v>19089</v>
      </c>
      <c r="D32" s="11"/>
      <c r="G32" s="11">
        <v>128830</v>
      </c>
      <c r="H32" s="11"/>
      <c r="K32" s="11">
        <v>393312</v>
      </c>
      <c r="L32" s="11"/>
      <c r="O32" s="11">
        <v>2353</v>
      </c>
      <c r="P32" s="11"/>
      <c r="S32" s="12">
        <v>-1701</v>
      </c>
      <c r="T32" s="12"/>
      <c r="U32" s="2"/>
      <c r="W32" s="11">
        <v>6343</v>
      </c>
      <c r="X32" s="11"/>
      <c r="AA32" s="11">
        <v>548226</v>
      </c>
      <c r="AB32" s="11"/>
    </row>
    <row r="33" ht="15">
      <c r="A33" t="s">
        <v>117</v>
      </c>
    </row>
    <row r="34" spans="1:24" ht="15">
      <c r="A34" t="s">
        <v>118</v>
      </c>
      <c r="L34" s="4">
        <v>24935</v>
      </c>
      <c r="X34" s="4">
        <v>617</v>
      </c>
    </row>
    <row r="35" spans="1:24" ht="15">
      <c r="A35" s="3" t="s">
        <v>119</v>
      </c>
      <c r="P35" s="4">
        <v>1022</v>
      </c>
      <c r="X35" s="7">
        <v>-33</v>
      </c>
    </row>
    <row r="36" spans="1:28" ht="15">
      <c r="A36" s="2" t="s">
        <v>120</v>
      </c>
      <c r="AB36" s="4">
        <v>26541</v>
      </c>
    </row>
    <row r="37" spans="1:28" ht="15">
      <c r="A37" s="3" t="s">
        <v>121</v>
      </c>
      <c r="X37" s="4">
        <v>14</v>
      </c>
      <c r="AB37" s="4">
        <v>14</v>
      </c>
    </row>
    <row r="38" spans="1:28" ht="15">
      <c r="A38" s="3" t="s">
        <v>122</v>
      </c>
      <c r="H38" s="7">
        <v>-853</v>
      </c>
      <c r="X38" s="7">
        <v>-917</v>
      </c>
      <c r="AB38" s="7">
        <v>-1770</v>
      </c>
    </row>
    <row r="39" spans="1:28" ht="15">
      <c r="A39" s="3" t="s">
        <v>123</v>
      </c>
      <c r="X39" s="7">
        <v>-270</v>
      </c>
      <c r="AB39" s="7">
        <v>-270</v>
      </c>
    </row>
    <row r="40" spans="1:28" ht="15">
      <c r="A40" t="s">
        <v>124</v>
      </c>
      <c r="L40" s="7">
        <v>-1158</v>
      </c>
      <c r="AB40" s="7">
        <v>-1158</v>
      </c>
    </row>
    <row r="41" spans="1:28" ht="15">
      <c r="A41" s="3" t="s">
        <v>137</v>
      </c>
      <c r="D41" s="4">
        <v>118</v>
      </c>
      <c r="H41" s="4">
        <v>1991</v>
      </c>
      <c r="AB41" s="4">
        <v>2109</v>
      </c>
    </row>
    <row r="42" spans="1:28" ht="15">
      <c r="A42" s="3" t="s">
        <v>138</v>
      </c>
      <c r="D42" s="4">
        <v>79</v>
      </c>
      <c r="H42" s="4">
        <v>24</v>
      </c>
      <c r="AB42" s="4">
        <v>103</v>
      </c>
    </row>
    <row r="43" spans="1:28" ht="15">
      <c r="A43" s="3" t="s">
        <v>139</v>
      </c>
      <c r="D43" s="4">
        <v>74</v>
      </c>
      <c r="H43" s="7">
        <v>-74</v>
      </c>
      <c r="AB43" t="s">
        <v>128</v>
      </c>
    </row>
    <row r="44" spans="1:28" ht="15">
      <c r="A44" t="s">
        <v>140</v>
      </c>
      <c r="D44" s="7">
        <v>-6</v>
      </c>
      <c r="L44" s="7">
        <v>-236</v>
      </c>
      <c r="AB44" s="7">
        <v>-242</v>
      </c>
    </row>
    <row r="45" spans="1:28" ht="15">
      <c r="A45" s="3" t="s">
        <v>141</v>
      </c>
      <c r="D45" s="7">
        <v>-2</v>
      </c>
      <c r="H45" s="7">
        <v>-33</v>
      </c>
      <c r="AB45" s="7">
        <v>-35</v>
      </c>
    </row>
    <row r="46" spans="1:28" ht="15">
      <c r="A46" s="3" t="s">
        <v>130</v>
      </c>
      <c r="H46" s="4">
        <v>705</v>
      </c>
      <c r="AB46" s="4">
        <v>705</v>
      </c>
    </row>
    <row r="47" spans="1:28" ht="15">
      <c r="A47" s="3" t="s">
        <v>142</v>
      </c>
      <c r="H47" s="7">
        <v>-518</v>
      </c>
      <c r="AB47" s="7">
        <v>-518</v>
      </c>
    </row>
    <row r="48" spans="1:28" ht="15">
      <c r="A48" s="3" t="s">
        <v>131</v>
      </c>
      <c r="H48" s="4">
        <v>1417</v>
      </c>
      <c r="AB48" s="4">
        <v>1417</v>
      </c>
    </row>
    <row r="49" spans="1:28" ht="15">
      <c r="A49" s="3" t="s">
        <v>132</v>
      </c>
      <c r="H49" s="4">
        <v>546</v>
      </c>
      <c r="AB49" s="4">
        <v>546</v>
      </c>
    </row>
    <row r="50" spans="1:28" ht="15">
      <c r="A50" s="3" t="s">
        <v>143</v>
      </c>
      <c r="D50" s="4">
        <v>4</v>
      </c>
      <c r="H50" s="4">
        <v>121</v>
      </c>
      <c r="T50" s="7">
        <v>-125</v>
      </c>
      <c r="AB50" t="s">
        <v>128</v>
      </c>
    </row>
    <row r="51" spans="1:28" ht="15">
      <c r="A51" s="3" t="s">
        <v>134</v>
      </c>
      <c r="T51" s="4">
        <v>46</v>
      </c>
      <c r="AB51" s="4">
        <v>46</v>
      </c>
    </row>
    <row r="52" spans="3:28" ht="15">
      <c r="C52" s="5"/>
      <c r="D52" s="5"/>
      <c r="G52" s="5"/>
      <c r="H52" s="5"/>
      <c r="K52" s="5"/>
      <c r="L52" s="5"/>
      <c r="O52" s="5"/>
      <c r="P52" s="5"/>
      <c r="S52" s="5"/>
      <c r="T52" s="5"/>
      <c r="W52" s="5"/>
      <c r="X52" s="5"/>
      <c r="AA52" s="5"/>
      <c r="AB52" s="5"/>
    </row>
    <row r="53" spans="1:28" ht="15">
      <c r="A53" s="2" t="s">
        <v>144</v>
      </c>
      <c r="C53" s="11">
        <v>19356</v>
      </c>
      <c r="D53" s="11"/>
      <c r="G53" s="11">
        <v>132156</v>
      </c>
      <c r="H53" s="11"/>
      <c r="K53" s="11">
        <v>416853</v>
      </c>
      <c r="L53" s="11"/>
      <c r="O53" s="11">
        <v>3375</v>
      </c>
      <c r="P53" s="11"/>
      <c r="S53" s="12">
        <v>-1780</v>
      </c>
      <c r="T53" s="12"/>
      <c r="U53" s="2"/>
      <c r="W53" s="11">
        <v>5754</v>
      </c>
      <c r="X53" s="11"/>
      <c r="AA53" s="11">
        <v>575714</v>
      </c>
      <c r="AB53" s="11"/>
    </row>
    <row r="54" spans="3:28" ht="15">
      <c r="C54" s="5"/>
      <c r="D54" s="5"/>
      <c r="G54" s="5"/>
      <c r="H54" s="5"/>
      <c r="K54" s="5"/>
      <c r="L54" s="5"/>
      <c r="O54" s="5"/>
      <c r="P54" s="5"/>
      <c r="S54" s="5"/>
      <c r="T54" s="5"/>
      <c r="W54" s="5"/>
      <c r="X54" s="5"/>
      <c r="AA54" s="5"/>
      <c r="AB54" s="5"/>
    </row>
  </sheetData>
  <sheetProtection selectLockedCells="1" selectUnlockedCells="1"/>
  <mergeCells count="81">
    <mergeCell ref="A2:F2"/>
    <mergeCell ref="C5:T5"/>
    <mergeCell ref="W5:X5"/>
    <mergeCell ref="AA5:AB5"/>
    <mergeCell ref="O6:P6"/>
    <mergeCell ref="S6:T6"/>
    <mergeCell ref="W6:X6"/>
    <mergeCell ref="AA6:AB6"/>
    <mergeCell ref="O7:P7"/>
    <mergeCell ref="S7:T7"/>
    <mergeCell ref="W7:X7"/>
    <mergeCell ref="AA7:AB7"/>
    <mergeCell ref="G8:H8"/>
    <mergeCell ref="K8:L8"/>
    <mergeCell ref="O8:P8"/>
    <mergeCell ref="S8:T8"/>
    <mergeCell ref="W8:X8"/>
    <mergeCell ref="AA8:AB8"/>
    <mergeCell ref="C9:D9"/>
    <mergeCell ref="G9:H9"/>
    <mergeCell ref="K9:L9"/>
    <mergeCell ref="O9:P9"/>
    <mergeCell ref="S9:T9"/>
    <mergeCell ref="W9:X9"/>
    <mergeCell ref="AA9:AB9"/>
    <mergeCell ref="C10:D10"/>
    <mergeCell ref="G10:H10"/>
    <mergeCell ref="K10:L10"/>
    <mergeCell ref="O10:P10"/>
    <mergeCell ref="S10:T10"/>
    <mergeCell ref="W10:X10"/>
    <mergeCell ref="AA10:AB10"/>
    <mergeCell ref="C28:D28"/>
    <mergeCell ref="G28:H28"/>
    <mergeCell ref="K28:L28"/>
    <mergeCell ref="O28:P28"/>
    <mergeCell ref="S28:T28"/>
    <mergeCell ref="W28:X28"/>
    <mergeCell ref="AA28:AB28"/>
    <mergeCell ref="C29:D29"/>
    <mergeCell ref="G29:H29"/>
    <mergeCell ref="K29:L29"/>
    <mergeCell ref="O29:P29"/>
    <mergeCell ref="S29:T29"/>
    <mergeCell ref="W29:X29"/>
    <mergeCell ref="AA29:AB29"/>
    <mergeCell ref="C30:D30"/>
    <mergeCell ref="G30:H30"/>
    <mergeCell ref="K30:L30"/>
    <mergeCell ref="O30:P30"/>
    <mergeCell ref="S30:T30"/>
    <mergeCell ref="W30:X30"/>
    <mergeCell ref="AA30:AB30"/>
    <mergeCell ref="C32:D32"/>
    <mergeCell ref="G32:H32"/>
    <mergeCell ref="K32:L32"/>
    <mergeCell ref="O32:P32"/>
    <mergeCell ref="S32:T32"/>
    <mergeCell ref="W32:X32"/>
    <mergeCell ref="AA32:AB32"/>
    <mergeCell ref="C52:D52"/>
    <mergeCell ref="G52:H52"/>
    <mergeCell ref="K52:L52"/>
    <mergeCell ref="O52:P52"/>
    <mergeCell ref="S52:T52"/>
    <mergeCell ref="W52:X52"/>
    <mergeCell ref="AA52:AB52"/>
    <mergeCell ref="C53:D53"/>
    <mergeCell ref="G53:H53"/>
    <mergeCell ref="K53:L53"/>
    <mergeCell ref="O53:P53"/>
    <mergeCell ref="S53:T53"/>
    <mergeCell ref="W53:X53"/>
    <mergeCell ref="AA53:AB53"/>
    <mergeCell ref="C54:D54"/>
    <mergeCell ref="G54:H54"/>
    <mergeCell ref="K54:L54"/>
    <mergeCell ref="O54:P54"/>
    <mergeCell ref="S54:T54"/>
    <mergeCell ref="W54:X54"/>
    <mergeCell ref="AA54:AB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6" width="8.7109375" style="0" customWidth="1"/>
    <col min="7" max="7" width="34.7109375" style="0" customWidth="1"/>
    <col min="8" max="8" width="8.7109375" style="0" customWidth="1"/>
    <col min="9" max="9" width="100.8515625" style="0" customWidth="1"/>
    <col min="10" max="16384" width="8.7109375" style="0" customWidth="1"/>
  </cols>
  <sheetData>
    <row r="2" spans="1:6" ht="15">
      <c r="A2" s="1" t="s">
        <v>775</v>
      </c>
      <c r="B2" s="1"/>
      <c r="C2" s="1"/>
      <c r="D2" s="1"/>
      <c r="E2" s="1"/>
      <c r="F2" s="1"/>
    </row>
    <row r="5" spans="3:5" ht="15">
      <c r="C5" s="2" t="s">
        <v>678</v>
      </c>
      <c r="E5" s="2" t="s">
        <v>679</v>
      </c>
    </row>
    <row r="6" spans="1:9" ht="15">
      <c r="A6" s="2" t="s">
        <v>680</v>
      </c>
      <c r="C6" s="2" t="s">
        <v>681</v>
      </c>
      <c r="E6" s="2" t="s">
        <v>682</v>
      </c>
      <c r="G6" s="2" t="s">
        <v>404</v>
      </c>
      <c r="I6" s="2" t="s">
        <v>409</v>
      </c>
    </row>
    <row r="7" spans="1:9" ht="15">
      <c r="A7" t="s">
        <v>562</v>
      </c>
      <c r="C7" t="s">
        <v>696</v>
      </c>
      <c r="E7" t="s">
        <v>684</v>
      </c>
      <c r="G7" t="s">
        <v>697</v>
      </c>
      <c r="I7" t="s">
        <v>686</v>
      </c>
    </row>
    <row r="8" spans="1:9" ht="15">
      <c r="A8" t="s">
        <v>565</v>
      </c>
      <c r="C8" t="s">
        <v>696</v>
      </c>
      <c r="E8" t="s">
        <v>684</v>
      </c>
      <c r="G8" t="s">
        <v>697</v>
      </c>
      <c r="I8" t="s">
        <v>686</v>
      </c>
    </row>
    <row r="9" spans="1:9" ht="15">
      <c r="A9" t="s">
        <v>568</v>
      </c>
      <c r="C9" t="s">
        <v>698</v>
      </c>
      <c r="E9" t="s">
        <v>684</v>
      </c>
      <c r="G9" t="s">
        <v>699</v>
      </c>
      <c r="I9" t="s">
        <v>700</v>
      </c>
    </row>
    <row r="10" spans="1:9" ht="15">
      <c r="A10" t="s">
        <v>776</v>
      </c>
      <c r="C10" t="s">
        <v>777</v>
      </c>
      <c r="E10" t="s">
        <v>684</v>
      </c>
      <c r="G10" t="s">
        <v>718</v>
      </c>
      <c r="I10" t="s">
        <v>686</v>
      </c>
    </row>
    <row r="11" spans="1:9" ht="15">
      <c r="A11" t="s">
        <v>778</v>
      </c>
      <c r="C11" t="s">
        <v>702</v>
      </c>
      <c r="E11" t="s">
        <v>684</v>
      </c>
      <c r="G11" t="s">
        <v>779</v>
      </c>
      <c r="I11" t="s">
        <v>780</v>
      </c>
    </row>
    <row r="12" spans="1:9" ht="15">
      <c r="A12" t="s">
        <v>781</v>
      </c>
      <c r="C12" t="s">
        <v>782</v>
      </c>
      <c r="E12" t="s">
        <v>684</v>
      </c>
      <c r="G12" t="s">
        <v>697</v>
      </c>
      <c r="I12" t="s">
        <v>686</v>
      </c>
    </row>
    <row r="13" spans="1:9" ht="15">
      <c r="A13" t="s">
        <v>783</v>
      </c>
      <c r="C13" t="s">
        <v>784</v>
      </c>
      <c r="E13" t="s">
        <v>684</v>
      </c>
      <c r="G13" t="s">
        <v>718</v>
      </c>
      <c r="I13" t="s">
        <v>686</v>
      </c>
    </row>
    <row r="14" spans="1:9" ht="15">
      <c r="A14" t="s">
        <v>785</v>
      </c>
      <c r="C14" t="s">
        <v>786</v>
      </c>
      <c r="E14" t="s">
        <v>684</v>
      </c>
      <c r="G14" t="s">
        <v>787</v>
      </c>
      <c r="I14" t="s">
        <v>686</v>
      </c>
    </row>
    <row r="15" spans="1:9" ht="15">
      <c r="A15" t="s">
        <v>709</v>
      </c>
      <c r="C15" t="s">
        <v>710</v>
      </c>
      <c r="E15" t="s">
        <v>684</v>
      </c>
      <c r="G15" t="s">
        <v>718</v>
      </c>
      <c r="I15" t="s">
        <v>686</v>
      </c>
    </row>
    <row r="16" spans="1:9" ht="15">
      <c r="A16" t="s">
        <v>716</v>
      </c>
      <c r="C16" t="s">
        <v>717</v>
      </c>
      <c r="E16" t="s">
        <v>684</v>
      </c>
      <c r="G16" t="s">
        <v>718</v>
      </c>
      <c r="I16" t="s">
        <v>686</v>
      </c>
    </row>
    <row r="17" spans="1:9" ht="15">
      <c r="A17" t="s">
        <v>729</v>
      </c>
      <c r="C17" t="s">
        <v>730</v>
      </c>
      <c r="E17" t="s">
        <v>684</v>
      </c>
      <c r="G17" t="s">
        <v>718</v>
      </c>
      <c r="I17" t="s">
        <v>686</v>
      </c>
    </row>
    <row r="18" spans="1:5" ht="15">
      <c r="A18" t="s">
        <v>731</v>
      </c>
      <c r="C18" t="s">
        <v>724</v>
      </c>
      <c r="E18" t="s">
        <v>725</v>
      </c>
    </row>
    <row r="19" spans="1:9" ht="15">
      <c r="A19" t="s">
        <v>788</v>
      </c>
      <c r="C19" t="s">
        <v>733</v>
      </c>
      <c r="E19" t="s">
        <v>684</v>
      </c>
      <c r="G19" t="s">
        <v>789</v>
      </c>
      <c r="I19" t="s">
        <v>790</v>
      </c>
    </row>
    <row r="20" spans="1:9" ht="15">
      <c r="A20" t="s">
        <v>732</v>
      </c>
      <c r="C20" t="s">
        <v>733</v>
      </c>
      <c r="E20" t="s">
        <v>684</v>
      </c>
      <c r="G20" t="s">
        <v>718</v>
      </c>
      <c r="I20" t="s">
        <v>686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6" width="8.7109375" style="0" customWidth="1"/>
    <col min="7" max="7" width="27.7109375" style="0" customWidth="1"/>
    <col min="8" max="8" width="8.7109375" style="0" customWidth="1"/>
    <col min="9" max="9" width="100.8515625" style="0" customWidth="1"/>
    <col min="10" max="16384" width="8.7109375" style="0" customWidth="1"/>
  </cols>
  <sheetData>
    <row r="2" spans="1:6" ht="15">
      <c r="A2" s="1" t="s">
        <v>791</v>
      </c>
      <c r="B2" s="1"/>
      <c r="C2" s="1"/>
      <c r="D2" s="1"/>
      <c r="E2" s="1"/>
      <c r="F2" s="1"/>
    </row>
    <row r="5" spans="3:5" ht="15">
      <c r="C5" s="2" t="s">
        <v>678</v>
      </c>
      <c r="E5" s="2" t="s">
        <v>679</v>
      </c>
    </row>
    <row r="6" spans="1:9" ht="15">
      <c r="A6" s="2" t="s">
        <v>680</v>
      </c>
      <c r="C6" s="2" t="s">
        <v>681</v>
      </c>
      <c r="E6" s="2" t="s">
        <v>682</v>
      </c>
      <c r="G6" s="2" t="s">
        <v>404</v>
      </c>
      <c r="I6" s="2" t="s">
        <v>409</v>
      </c>
    </row>
    <row r="7" spans="1:9" ht="15">
      <c r="A7" t="s">
        <v>579</v>
      </c>
      <c r="C7" t="s">
        <v>755</v>
      </c>
      <c r="E7" t="s">
        <v>684</v>
      </c>
      <c r="G7" t="s">
        <v>792</v>
      </c>
      <c r="I7" t="s">
        <v>686</v>
      </c>
    </row>
    <row r="8" spans="1:9" ht="15">
      <c r="A8" t="s">
        <v>583</v>
      </c>
      <c r="C8" t="s">
        <v>757</v>
      </c>
      <c r="E8" t="s">
        <v>684</v>
      </c>
      <c r="G8" t="s">
        <v>792</v>
      </c>
      <c r="I8" t="s">
        <v>686</v>
      </c>
    </row>
    <row r="9" spans="1:9" ht="15">
      <c r="A9" t="s">
        <v>629</v>
      </c>
      <c r="C9" t="s">
        <v>759</v>
      </c>
      <c r="E9" t="s">
        <v>684</v>
      </c>
      <c r="G9" t="s">
        <v>718</v>
      </c>
      <c r="I9" t="s">
        <v>686</v>
      </c>
    </row>
    <row r="10" spans="1:9" ht="15">
      <c r="A10" t="s">
        <v>633</v>
      </c>
      <c r="C10" t="s">
        <v>702</v>
      </c>
      <c r="E10" t="s">
        <v>684</v>
      </c>
      <c r="G10" t="s">
        <v>703</v>
      </c>
      <c r="I10" t="s">
        <v>793</v>
      </c>
    </row>
    <row r="11" spans="1:9" ht="15">
      <c r="A11" t="s">
        <v>719</v>
      </c>
      <c r="C11" t="s">
        <v>717</v>
      </c>
      <c r="E11" t="s">
        <v>684</v>
      </c>
      <c r="G11" t="s">
        <v>718</v>
      </c>
      <c r="I11" t="s">
        <v>686</v>
      </c>
    </row>
    <row r="12" spans="1:9" ht="15">
      <c r="A12" t="s">
        <v>720</v>
      </c>
      <c r="C12" t="s">
        <v>721</v>
      </c>
      <c r="E12" t="s">
        <v>684</v>
      </c>
      <c r="G12" t="s">
        <v>718</v>
      </c>
      <c r="I12" t="s">
        <v>686</v>
      </c>
    </row>
    <row r="13" spans="1:5" ht="15">
      <c r="A13" t="s">
        <v>723</v>
      </c>
      <c r="C13" t="s">
        <v>724</v>
      </c>
      <c r="E13" t="s">
        <v>740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6" width="8.7109375" style="0" customWidth="1"/>
    <col min="7" max="7" width="2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2" spans="1:6" ht="15">
      <c r="A2" s="1" t="s">
        <v>794</v>
      </c>
      <c r="B2" s="1"/>
      <c r="C2" s="1"/>
      <c r="D2" s="1"/>
      <c r="E2" s="1"/>
      <c r="F2" s="1"/>
    </row>
    <row r="5" spans="3:5" ht="15">
      <c r="C5" s="2" t="s">
        <v>678</v>
      </c>
      <c r="E5" s="2" t="s">
        <v>679</v>
      </c>
    </row>
    <row r="6" spans="1:9" ht="15">
      <c r="A6" s="2" t="s">
        <v>680</v>
      </c>
      <c r="C6" s="2" t="s">
        <v>681</v>
      </c>
      <c r="E6" s="2" t="s">
        <v>682</v>
      </c>
      <c r="G6" s="2" t="s">
        <v>404</v>
      </c>
      <c r="I6" s="2" t="s">
        <v>409</v>
      </c>
    </row>
    <row r="7" spans="1:9" ht="15">
      <c r="A7" t="s">
        <v>795</v>
      </c>
      <c r="C7" t="s">
        <v>701</v>
      </c>
      <c r="E7" t="s">
        <v>684</v>
      </c>
      <c r="G7" t="s">
        <v>718</v>
      </c>
      <c r="I7" t="s">
        <v>686</v>
      </c>
    </row>
    <row r="8" spans="1:9" ht="15">
      <c r="A8" t="s">
        <v>796</v>
      </c>
      <c r="C8" t="s">
        <v>797</v>
      </c>
      <c r="E8" t="s">
        <v>684</v>
      </c>
      <c r="G8" t="s">
        <v>718</v>
      </c>
      <c r="I8" t="s">
        <v>686</v>
      </c>
    </row>
    <row r="9" spans="1:9" ht="15">
      <c r="A9" t="s">
        <v>798</v>
      </c>
      <c r="C9" t="s">
        <v>799</v>
      </c>
      <c r="E9" t="s">
        <v>684</v>
      </c>
      <c r="G9" t="s">
        <v>718</v>
      </c>
      <c r="I9" t="s">
        <v>686</v>
      </c>
    </row>
    <row r="10" spans="1:5" ht="15">
      <c r="A10" t="s">
        <v>800</v>
      </c>
      <c r="C10" t="s">
        <v>801</v>
      </c>
      <c r="E10" t="s">
        <v>740</v>
      </c>
    </row>
    <row r="11" spans="1:9" ht="15">
      <c r="A11" t="s">
        <v>802</v>
      </c>
      <c r="C11" t="s">
        <v>803</v>
      </c>
      <c r="E11" t="s">
        <v>684</v>
      </c>
      <c r="G11" t="s">
        <v>718</v>
      </c>
      <c r="I11" t="s">
        <v>686</v>
      </c>
    </row>
    <row r="12" spans="1:9" ht="15">
      <c r="A12" t="s">
        <v>804</v>
      </c>
      <c r="C12" t="s">
        <v>733</v>
      </c>
      <c r="E12" t="s">
        <v>684</v>
      </c>
      <c r="G12" t="s">
        <v>718</v>
      </c>
      <c r="I12" t="s">
        <v>686</v>
      </c>
    </row>
    <row r="13" spans="1:9" ht="15">
      <c r="A13" t="s">
        <v>736</v>
      </c>
      <c r="C13" t="s">
        <v>737</v>
      </c>
      <c r="E13" t="s">
        <v>684</v>
      </c>
      <c r="G13" t="s">
        <v>718</v>
      </c>
      <c r="I13" t="s">
        <v>686</v>
      </c>
    </row>
    <row r="14" spans="1:5" ht="15">
      <c r="A14" t="s">
        <v>738</v>
      </c>
      <c r="C14" t="s">
        <v>739</v>
      </c>
      <c r="E14" t="s">
        <v>740</v>
      </c>
    </row>
    <row r="15" spans="1:5" ht="15">
      <c r="A15" t="s">
        <v>741</v>
      </c>
      <c r="C15" t="s">
        <v>742</v>
      </c>
      <c r="E15" t="s">
        <v>740</v>
      </c>
    </row>
    <row r="16" spans="1:5" ht="15">
      <c r="A16" t="s">
        <v>743</v>
      </c>
      <c r="C16" t="s">
        <v>744</v>
      </c>
      <c r="E16" t="s">
        <v>740</v>
      </c>
    </row>
    <row r="17" spans="1:5" ht="15">
      <c r="A17" t="s">
        <v>745</v>
      </c>
      <c r="C17" t="s">
        <v>746</v>
      </c>
      <c r="E17" t="s">
        <v>740</v>
      </c>
    </row>
    <row r="18" spans="1:5" ht="15">
      <c r="A18" t="s">
        <v>747</v>
      </c>
      <c r="C18" t="s">
        <v>746</v>
      </c>
      <c r="E18" t="s">
        <v>740</v>
      </c>
    </row>
    <row r="19" spans="1:9" ht="15">
      <c r="A19" t="s">
        <v>805</v>
      </c>
      <c r="C19" t="s">
        <v>806</v>
      </c>
      <c r="E19" t="s">
        <v>684</v>
      </c>
      <c r="G19" t="s">
        <v>718</v>
      </c>
      <c r="I19" t="s">
        <v>686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5.7109375" style="0" customWidth="1"/>
    <col min="4" max="4" width="8.7109375" style="0" customWidth="1"/>
    <col min="5" max="5" width="15.7109375" style="0" customWidth="1"/>
    <col min="6" max="6" width="8.7109375" style="0" customWidth="1"/>
    <col min="7" max="7" width="39.7109375" style="0" customWidth="1"/>
    <col min="8" max="8" width="8.7109375" style="0" customWidth="1"/>
    <col min="9" max="9" width="100.8515625" style="0" customWidth="1"/>
    <col min="10" max="16384" width="8.7109375" style="0" customWidth="1"/>
  </cols>
  <sheetData>
    <row r="2" spans="1:6" ht="15">
      <c r="A2" s="1" t="s">
        <v>807</v>
      </c>
      <c r="B2" s="1"/>
      <c r="C2" s="1"/>
      <c r="D2" s="1"/>
      <c r="E2" s="1"/>
      <c r="F2" s="1"/>
    </row>
    <row r="5" spans="3:5" ht="15">
      <c r="C5" s="2" t="s">
        <v>678</v>
      </c>
      <c r="E5" s="2" t="s">
        <v>679</v>
      </c>
    </row>
    <row r="6" spans="1:9" ht="15">
      <c r="A6" s="2" t="s">
        <v>680</v>
      </c>
      <c r="C6" s="2" t="s">
        <v>681</v>
      </c>
      <c r="E6" s="2" t="s">
        <v>682</v>
      </c>
      <c r="G6" s="2" t="s">
        <v>404</v>
      </c>
      <c r="I6" s="2" t="s">
        <v>409</v>
      </c>
    </row>
    <row r="7" spans="1:9" ht="39.75" customHeight="1">
      <c r="A7" s="3" t="s">
        <v>808</v>
      </c>
      <c r="C7" s="3" t="s">
        <v>809</v>
      </c>
      <c r="E7" s="3" t="s">
        <v>810</v>
      </c>
      <c r="G7" t="s">
        <v>811</v>
      </c>
      <c r="I7" t="s">
        <v>812</v>
      </c>
    </row>
    <row r="8" spans="1:9" ht="15">
      <c r="A8" t="s">
        <v>477</v>
      </c>
      <c r="C8" t="s">
        <v>813</v>
      </c>
      <c r="E8" t="s">
        <v>684</v>
      </c>
      <c r="G8" t="s">
        <v>814</v>
      </c>
      <c r="I8" t="s">
        <v>686</v>
      </c>
    </row>
    <row r="9" spans="1:5" ht="15">
      <c r="A9" t="s">
        <v>815</v>
      </c>
      <c r="C9" t="s">
        <v>816</v>
      </c>
      <c r="E9" t="s">
        <v>817</v>
      </c>
    </row>
    <row r="10" spans="1:9" ht="15">
      <c r="A10" t="s">
        <v>486</v>
      </c>
      <c r="C10" t="s">
        <v>818</v>
      </c>
      <c r="E10" t="s">
        <v>684</v>
      </c>
      <c r="G10" t="s">
        <v>485</v>
      </c>
      <c r="I10" t="s">
        <v>686</v>
      </c>
    </row>
    <row r="11" spans="1:9" ht="15">
      <c r="A11" t="s">
        <v>494</v>
      </c>
      <c r="C11" t="s">
        <v>819</v>
      </c>
      <c r="E11" t="s">
        <v>684</v>
      </c>
      <c r="G11" t="s">
        <v>697</v>
      </c>
      <c r="I11" t="s">
        <v>686</v>
      </c>
    </row>
    <row r="12" spans="1:9" ht="15">
      <c r="A12" t="s">
        <v>497</v>
      </c>
      <c r="C12" t="s">
        <v>820</v>
      </c>
      <c r="E12" t="s">
        <v>684</v>
      </c>
      <c r="G12" t="s">
        <v>496</v>
      </c>
      <c r="I12" t="s">
        <v>686</v>
      </c>
    </row>
    <row r="13" spans="1:5" ht="15">
      <c r="A13" t="s">
        <v>821</v>
      </c>
      <c r="C13" t="s">
        <v>822</v>
      </c>
      <c r="E13" t="s">
        <v>823</v>
      </c>
    </row>
    <row r="14" spans="1:9" ht="15">
      <c r="A14" t="s">
        <v>502</v>
      </c>
      <c r="C14" t="s">
        <v>824</v>
      </c>
      <c r="E14" t="s">
        <v>684</v>
      </c>
      <c r="G14" t="s">
        <v>768</v>
      </c>
      <c r="I14" t="s">
        <v>825</v>
      </c>
    </row>
    <row r="15" spans="1:9" ht="15">
      <c r="A15" t="s">
        <v>506</v>
      </c>
      <c r="C15" t="s">
        <v>826</v>
      </c>
      <c r="E15" t="s">
        <v>684</v>
      </c>
      <c r="G15" t="s">
        <v>827</v>
      </c>
      <c r="I15" t="s">
        <v>686</v>
      </c>
    </row>
    <row r="16" spans="1:9" ht="15">
      <c r="A16" t="s">
        <v>510</v>
      </c>
      <c r="C16" t="s">
        <v>828</v>
      </c>
      <c r="E16" t="s">
        <v>684</v>
      </c>
      <c r="G16" t="s">
        <v>772</v>
      </c>
      <c r="I16" t="s">
        <v>773</v>
      </c>
    </row>
    <row r="17" spans="1:9" ht="15">
      <c r="A17" t="s">
        <v>514</v>
      </c>
      <c r="C17" t="s">
        <v>829</v>
      </c>
      <c r="E17" t="s">
        <v>684</v>
      </c>
      <c r="G17" t="s">
        <v>830</v>
      </c>
      <c r="I17" t="s">
        <v>686</v>
      </c>
    </row>
    <row r="18" spans="1:9" ht="15">
      <c r="A18" t="s">
        <v>518</v>
      </c>
      <c r="C18" t="s">
        <v>831</v>
      </c>
      <c r="E18" t="s">
        <v>684</v>
      </c>
      <c r="G18" t="s">
        <v>517</v>
      </c>
      <c r="I18" t="s">
        <v>832</v>
      </c>
    </row>
    <row r="19" spans="1:9" ht="15">
      <c r="A19" t="s">
        <v>526</v>
      </c>
      <c r="C19" t="s">
        <v>833</v>
      </c>
      <c r="E19" t="s">
        <v>684</v>
      </c>
      <c r="G19" t="s">
        <v>834</v>
      </c>
      <c r="I19" t="s">
        <v>686</v>
      </c>
    </row>
    <row r="20" spans="1:9" ht="15">
      <c r="A20" t="s">
        <v>530</v>
      </c>
      <c r="C20" t="s">
        <v>835</v>
      </c>
      <c r="E20" t="s">
        <v>684</v>
      </c>
      <c r="G20" t="s">
        <v>836</v>
      </c>
      <c r="I20" t="s">
        <v>837</v>
      </c>
    </row>
    <row r="21" spans="1:9" ht="15">
      <c r="A21" t="s">
        <v>534</v>
      </c>
      <c r="C21" t="s">
        <v>838</v>
      </c>
      <c r="E21" t="s">
        <v>684</v>
      </c>
      <c r="G21" t="s">
        <v>839</v>
      </c>
      <c r="I21" t="s">
        <v>686</v>
      </c>
    </row>
    <row r="22" spans="1:9" ht="15">
      <c r="A22" t="s">
        <v>537</v>
      </c>
      <c r="C22" t="s">
        <v>701</v>
      </c>
      <c r="E22" t="s">
        <v>684</v>
      </c>
      <c r="G22" t="s">
        <v>840</v>
      </c>
      <c r="I22" t="s">
        <v>841</v>
      </c>
    </row>
    <row r="23" spans="1:9" ht="15">
      <c r="A23" t="s">
        <v>795</v>
      </c>
      <c r="C23" t="s">
        <v>701</v>
      </c>
      <c r="E23" t="s">
        <v>684</v>
      </c>
      <c r="G23" t="s">
        <v>722</v>
      </c>
      <c r="I23" t="s">
        <v>686</v>
      </c>
    </row>
    <row r="24" spans="1:9" ht="15">
      <c r="A24" t="s">
        <v>842</v>
      </c>
      <c r="C24" t="s">
        <v>843</v>
      </c>
      <c r="E24" t="s">
        <v>684</v>
      </c>
      <c r="G24" t="s">
        <v>839</v>
      </c>
      <c r="I24" t="s">
        <v>686</v>
      </c>
    </row>
    <row r="25" spans="1:9" ht="15">
      <c r="A25" t="s">
        <v>548</v>
      </c>
      <c r="C25" t="s">
        <v>844</v>
      </c>
      <c r="E25" t="s">
        <v>684</v>
      </c>
      <c r="G25" t="s">
        <v>547</v>
      </c>
      <c r="I25" t="s">
        <v>845</v>
      </c>
    </row>
    <row r="26" spans="1:9" ht="15">
      <c r="A26" t="s">
        <v>552</v>
      </c>
      <c r="C26" t="s">
        <v>702</v>
      </c>
      <c r="E26" t="s">
        <v>684</v>
      </c>
      <c r="G26" t="s">
        <v>703</v>
      </c>
      <c r="I26" t="s">
        <v>793</v>
      </c>
    </row>
    <row r="27" spans="1:9" ht="15">
      <c r="A27" t="s">
        <v>555</v>
      </c>
      <c r="C27" t="s">
        <v>846</v>
      </c>
      <c r="E27" t="s">
        <v>684</v>
      </c>
      <c r="G27" t="s">
        <v>692</v>
      </c>
      <c r="I27" t="s">
        <v>686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I5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6" width="8.7109375" style="0" customWidth="1"/>
    <col min="7" max="7" width="30.7109375" style="0" customWidth="1"/>
    <col min="8" max="8" width="8.7109375" style="0" customWidth="1"/>
    <col min="9" max="9" width="63.7109375" style="0" customWidth="1"/>
    <col min="10" max="16384" width="8.7109375" style="0" customWidth="1"/>
  </cols>
  <sheetData>
    <row r="3" spans="3:5" ht="15">
      <c r="C3" s="2" t="s">
        <v>678</v>
      </c>
      <c r="E3" s="2" t="s">
        <v>679</v>
      </c>
    </row>
    <row r="4" spans="1:9" ht="15">
      <c r="A4" s="2" t="s">
        <v>680</v>
      </c>
      <c r="C4" s="2" t="s">
        <v>681</v>
      </c>
      <c r="E4" s="2" t="s">
        <v>682</v>
      </c>
      <c r="G4" s="2" t="s">
        <v>404</v>
      </c>
      <c r="I4" s="2" t="s">
        <v>409</v>
      </c>
    </row>
    <row r="5" spans="1:9" ht="15">
      <c r="A5" t="s">
        <v>847</v>
      </c>
      <c r="C5" t="s">
        <v>848</v>
      </c>
      <c r="E5" t="s">
        <v>684</v>
      </c>
      <c r="G5" t="s">
        <v>849</v>
      </c>
      <c r="I5" t="s">
        <v>850</v>
      </c>
    </row>
    <row r="6" spans="1:9" ht="15">
      <c r="A6" t="s">
        <v>851</v>
      </c>
      <c r="C6" t="s">
        <v>852</v>
      </c>
      <c r="E6" t="s">
        <v>684</v>
      </c>
      <c r="G6" t="s">
        <v>853</v>
      </c>
      <c r="I6" t="s">
        <v>686</v>
      </c>
    </row>
    <row r="7" spans="1:9" ht="15">
      <c r="A7" t="s">
        <v>854</v>
      </c>
      <c r="C7" t="s">
        <v>784</v>
      </c>
      <c r="E7" t="s">
        <v>684</v>
      </c>
      <c r="G7" t="s">
        <v>718</v>
      </c>
      <c r="I7" t="s">
        <v>686</v>
      </c>
    </row>
    <row r="8" spans="1:9" ht="15">
      <c r="A8" t="s">
        <v>855</v>
      </c>
      <c r="C8" t="s">
        <v>784</v>
      </c>
      <c r="E8" t="s">
        <v>684</v>
      </c>
      <c r="G8" t="s">
        <v>718</v>
      </c>
      <c r="I8" t="s">
        <v>686</v>
      </c>
    </row>
    <row r="9" spans="1:9" ht="15">
      <c r="A9" t="s">
        <v>856</v>
      </c>
      <c r="C9" t="s">
        <v>857</v>
      </c>
      <c r="E9" t="s">
        <v>684</v>
      </c>
      <c r="G9" t="s">
        <v>858</v>
      </c>
      <c r="I9" t="s">
        <v>686</v>
      </c>
    </row>
    <row r="10" spans="1:9" ht="15">
      <c r="A10" t="s">
        <v>859</v>
      </c>
      <c r="C10" t="s">
        <v>857</v>
      </c>
      <c r="E10" t="s">
        <v>684</v>
      </c>
      <c r="G10" t="s">
        <v>858</v>
      </c>
      <c r="I10" t="s">
        <v>686</v>
      </c>
    </row>
    <row r="11" spans="1:9" ht="15">
      <c r="A11" t="s">
        <v>860</v>
      </c>
      <c r="C11" t="s">
        <v>861</v>
      </c>
      <c r="E11" t="s">
        <v>684</v>
      </c>
      <c r="G11" t="s">
        <v>853</v>
      </c>
      <c r="I11" t="s">
        <v>686</v>
      </c>
    </row>
    <row r="12" spans="1:9" ht="15">
      <c r="A12" t="s">
        <v>862</v>
      </c>
      <c r="C12" t="s">
        <v>863</v>
      </c>
      <c r="E12" t="s">
        <v>684</v>
      </c>
      <c r="G12" t="s">
        <v>853</v>
      </c>
      <c r="I12" t="s">
        <v>686</v>
      </c>
    </row>
    <row r="13" spans="1:9" ht="15">
      <c r="A13" t="s">
        <v>864</v>
      </c>
      <c r="C13" t="s">
        <v>863</v>
      </c>
      <c r="E13" t="s">
        <v>684</v>
      </c>
      <c r="G13" t="s">
        <v>853</v>
      </c>
      <c r="I13" t="s">
        <v>686</v>
      </c>
    </row>
    <row r="14" spans="1:9" ht="15">
      <c r="A14" t="s">
        <v>865</v>
      </c>
      <c r="C14" t="s">
        <v>771</v>
      </c>
      <c r="E14" t="s">
        <v>684</v>
      </c>
      <c r="G14" t="s">
        <v>718</v>
      </c>
      <c r="I14" t="s">
        <v>686</v>
      </c>
    </row>
    <row r="15" spans="1:9" ht="15">
      <c r="A15" t="s">
        <v>866</v>
      </c>
      <c r="C15" t="s">
        <v>867</v>
      </c>
      <c r="E15" t="s">
        <v>684</v>
      </c>
      <c r="G15" t="s">
        <v>858</v>
      </c>
      <c r="I15" t="s">
        <v>686</v>
      </c>
    </row>
    <row r="16" spans="1:9" ht="15">
      <c r="A16" t="s">
        <v>868</v>
      </c>
      <c r="C16" t="s">
        <v>869</v>
      </c>
      <c r="E16" t="s">
        <v>684</v>
      </c>
      <c r="G16" t="s">
        <v>858</v>
      </c>
      <c r="I16" t="s">
        <v>686</v>
      </c>
    </row>
    <row r="17" spans="1:9" ht="15">
      <c r="A17" t="s">
        <v>709</v>
      </c>
      <c r="C17" t="s">
        <v>710</v>
      </c>
      <c r="E17" t="s">
        <v>684</v>
      </c>
      <c r="G17" t="s">
        <v>718</v>
      </c>
      <c r="I17" t="s">
        <v>686</v>
      </c>
    </row>
    <row r="18" spans="1:9" ht="15">
      <c r="A18" t="s">
        <v>870</v>
      </c>
      <c r="C18" t="s">
        <v>871</v>
      </c>
      <c r="E18" t="s">
        <v>684</v>
      </c>
      <c r="G18" t="s">
        <v>872</v>
      </c>
      <c r="I18" t="s">
        <v>873</v>
      </c>
    </row>
    <row r="19" spans="1:9" ht="15">
      <c r="A19" t="s">
        <v>874</v>
      </c>
      <c r="C19" t="s">
        <v>875</v>
      </c>
      <c r="E19" t="s">
        <v>684</v>
      </c>
      <c r="G19" t="s">
        <v>718</v>
      </c>
      <c r="I19" t="s">
        <v>686</v>
      </c>
    </row>
    <row r="20" spans="1:9" ht="15">
      <c r="A20" t="s">
        <v>876</v>
      </c>
      <c r="C20" t="s">
        <v>877</v>
      </c>
      <c r="E20" t="s">
        <v>684</v>
      </c>
      <c r="G20" t="s">
        <v>853</v>
      </c>
      <c r="I20" t="s">
        <v>686</v>
      </c>
    </row>
    <row r="21" spans="1:9" ht="15">
      <c r="A21" t="s">
        <v>878</v>
      </c>
      <c r="C21" t="s">
        <v>877</v>
      </c>
      <c r="E21" t="s">
        <v>684</v>
      </c>
      <c r="G21" t="s">
        <v>853</v>
      </c>
      <c r="I21" t="s">
        <v>686</v>
      </c>
    </row>
    <row r="22" spans="1:9" ht="15">
      <c r="A22" t="s">
        <v>716</v>
      </c>
      <c r="C22" t="s">
        <v>717</v>
      </c>
      <c r="E22" t="s">
        <v>684</v>
      </c>
      <c r="G22" t="s">
        <v>718</v>
      </c>
      <c r="I22" t="s">
        <v>686</v>
      </c>
    </row>
    <row r="23" spans="1:9" ht="15">
      <c r="A23" t="s">
        <v>719</v>
      </c>
      <c r="C23" t="s">
        <v>717</v>
      </c>
      <c r="E23" t="s">
        <v>684</v>
      </c>
      <c r="G23" t="s">
        <v>718</v>
      </c>
      <c r="I23" t="s">
        <v>686</v>
      </c>
    </row>
    <row r="24" spans="1:9" ht="15">
      <c r="A24" t="s">
        <v>879</v>
      </c>
      <c r="C24" t="s">
        <v>880</v>
      </c>
      <c r="E24" t="s">
        <v>684</v>
      </c>
      <c r="G24" t="s">
        <v>881</v>
      </c>
      <c r="I24" t="s">
        <v>882</v>
      </c>
    </row>
    <row r="25" spans="1:9" ht="15">
      <c r="A25" t="s">
        <v>883</v>
      </c>
      <c r="C25" t="s">
        <v>884</v>
      </c>
      <c r="E25" t="s">
        <v>684</v>
      </c>
      <c r="G25" t="s">
        <v>885</v>
      </c>
      <c r="I25" t="s">
        <v>686</v>
      </c>
    </row>
    <row r="26" spans="1:9" ht="15">
      <c r="A26" t="s">
        <v>886</v>
      </c>
      <c r="C26" t="s">
        <v>887</v>
      </c>
      <c r="E26" t="s">
        <v>684</v>
      </c>
      <c r="G26" t="s">
        <v>872</v>
      </c>
      <c r="I26" t="s">
        <v>873</v>
      </c>
    </row>
    <row r="27" spans="1:9" ht="15">
      <c r="A27" t="s">
        <v>720</v>
      </c>
      <c r="C27" t="s">
        <v>721</v>
      </c>
      <c r="E27" t="s">
        <v>684</v>
      </c>
      <c r="G27" t="s">
        <v>718</v>
      </c>
      <c r="I27" t="s">
        <v>686</v>
      </c>
    </row>
    <row r="28" spans="1:5" ht="15">
      <c r="A28" t="s">
        <v>723</v>
      </c>
      <c r="C28" t="s">
        <v>724</v>
      </c>
      <c r="E28" t="s">
        <v>740</v>
      </c>
    </row>
    <row r="29" spans="1:9" ht="15">
      <c r="A29" t="s">
        <v>796</v>
      </c>
      <c r="C29" t="s">
        <v>797</v>
      </c>
      <c r="E29" t="s">
        <v>684</v>
      </c>
      <c r="G29" t="s">
        <v>718</v>
      </c>
      <c r="I29" t="s">
        <v>686</v>
      </c>
    </row>
    <row r="30" spans="1:9" ht="15">
      <c r="A30" t="s">
        <v>888</v>
      </c>
      <c r="C30" t="s">
        <v>889</v>
      </c>
      <c r="E30" t="s">
        <v>684</v>
      </c>
      <c r="G30" t="s">
        <v>890</v>
      </c>
      <c r="I30" t="s">
        <v>686</v>
      </c>
    </row>
    <row r="31" spans="1:9" ht="15">
      <c r="A31" t="s">
        <v>726</v>
      </c>
      <c r="C31" t="s">
        <v>727</v>
      </c>
      <c r="E31" t="s">
        <v>684</v>
      </c>
      <c r="G31" t="s">
        <v>718</v>
      </c>
      <c r="I31" t="s">
        <v>686</v>
      </c>
    </row>
    <row r="32" spans="1:5" ht="15">
      <c r="A32" t="s">
        <v>728</v>
      </c>
      <c r="C32" t="s">
        <v>724</v>
      </c>
      <c r="E32" t="s">
        <v>740</v>
      </c>
    </row>
    <row r="33" spans="1:9" ht="15">
      <c r="A33" t="s">
        <v>729</v>
      </c>
      <c r="C33" t="s">
        <v>730</v>
      </c>
      <c r="E33" t="s">
        <v>684</v>
      </c>
      <c r="G33" t="s">
        <v>718</v>
      </c>
      <c r="I33" t="s">
        <v>686</v>
      </c>
    </row>
    <row r="34" spans="1:5" ht="15">
      <c r="A34" t="s">
        <v>731</v>
      </c>
      <c r="C34" t="s">
        <v>724</v>
      </c>
      <c r="E34" t="s">
        <v>740</v>
      </c>
    </row>
    <row r="35" spans="1:9" ht="15">
      <c r="A35" t="s">
        <v>798</v>
      </c>
      <c r="C35" t="s">
        <v>799</v>
      </c>
      <c r="E35" t="s">
        <v>684</v>
      </c>
      <c r="G35" t="s">
        <v>718</v>
      </c>
      <c r="I35" t="s">
        <v>686</v>
      </c>
    </row>
    <row r="36" spans="1:5" ht="15">
      <c r="A36" t="s">
        <v>800</v>
      </c>
      <c r="C36" t="s">
        <v>801</v>
      </c>
      <c r="E36" t="s">
        <v>740</v>
      </c>
    </row>
    <row r="37" spans="1:9" ht="15">
      <c r="A37" t="s">
        <v>802</v>
      </c>
      <c r="C37" t="s">
        <v>803</v>
      </c>
      <c r="E37" t="s">
        <v>684</v>
      </c>
      <c r="G37" t="s">
        <v>718</v>
      </c>
      <c r="I37" t="s">
        <v>686</v>
      </c>
    </row>
    <row r="38" spans="1:9" ht="15">
      <c r="A38" t="s">
        <v>804</v>
      </c>
      <c r="C38" t="s">
        <v>733</v>
      </c>
      <c r="E38" t="s">
        <v>684</v>
      </c>
      <c r="G38" t="s">
        <v>718</v>
      </c>
      <c r="I38" t="s">
        <v>686</v>
      </c>
    </row>
    <row r="39" spans="1:9" ht="15">
      <c r="A39" t="s">
        <v>732</v>
      </c>
      <c r="C39" t="s">
        <v>733</v>
      </c>
      <c r="E39" t="s">
        <v>684</v>
      </c>
      <c r="G39" t="s">
        <v>718</v>
      </c>
      <c r="I39" t="s">
        <v>686</v>
      </c>
    </row>
    <row r="40" spans="1:9" ht="15">
      <c r="A40" t="s">
        <v>891</v>
      </c>
      <c r="C40" t="s">
        <v>733</v>
      </c>
      <c r="E40" t="s">
        <v>684</v>
      </c>
      <c r="G40" t="s">
        <v>872</v>
      </c>
      <c r="I40" t="s">
        <v>873</v>
      </c>
    </row>
    <row r="41" spans="1:9" ht="15">
      <c r="A41" t="s">
        <v>734</v>
      </c>
      <c r="C41" t="s">
        <v>735</v>
      </c>
      <c r="E41" t="s">
        <v>684</v>
      </c>
      <c r="G41" t="s">
        <v>718</v>
      </c>
      <c r="I41" t="s">
        <v>686</v>
      </c>
    </row>
    <row r="42" spans="1:9" ht="15">
      <c r="A42" t="s">
        <v>736</v>
      </c>
      <c r="C42" t="s">
        <v>737</v>
      </c>
      <c r="E42" t="s">
        <v>684</v>
      </c>
      <c r="G42" t="s">
        <v>718</v>
      </c>
      <c r="I42" t="s">
        <v>686</v>
      </c>
    </row>
    <row r="43" spans="1:5" ht="15">
      <c r="A43" t="s">
        <v>738</v>
      </c>
      <c r="C43" t="s">
        <v>739</v>
      </c>
      <c r="E43" t="s">
        <v>740</v>
      </c>
    </row>
    <row r="44" spans="1:5" ht="15">
      <c r="A44" t="s">
        <v>741</v>
      </c>
      <c r="C44" t="s">
        <v>742</v>
      </c>
      <c r="E44" t="s">
        <v>740</v>
      </c>
    </row>
    <row r="45" spans="1:5" ht="15">
      <c r="A45" t="s">
        <v>743</v>
      </c>
      <c r="C45" t="s">
        <v>744</v>
      </c>
      <c r="E45" t="s">
        <v>740</v>
      </c>
    </row>
    <row r="46" spans="1:5" ht="15">
      <c r="A46" t="s">
        <v>745</v>
      </c>
      <c r="C46" t="s">
        <v>746</v>
      </c>
      <c r="E46" t="s">
        <v>740</v>
      </c>
    </row>
    <row r="47" spans="1:5" ht="15">
      <c r="A47" t="s">
        <v>747</v>
      </c>
      <c r="C47" t="s">
        <v>746</v>
      </c>
      <c r="E47" t="s">
        <v>740</v>
      </c>
    </row>
    <row r="48" spans="1:9" ht="15">
      <c r="A48" t="s">
        <v>805</v>
      </c>
      <c r="C48" t="s">
        <v>806</v>
      </c>
      <c r="E48" t="s">
        <v>684</v>
      </c>
      <c r="G48" t="s">
        <v>718</v>
      </c>
      <c r="I48" t="s">
        <v>686</v>
      </c>
    </row>
    <row r="49" spans="1:9" ht="15">
      <c r="A49" t="s">
        <v>892</v>
      </c>
      <c r="C49" t="s">
        <v>893</v>
      </c>
      <c r="E49" t="s">
        <v>684</v>
      </c>
      <c r="G49" t="s">
        <v>872</v>
      </c>
      <c r="I49" t="s">
        <v>873</v>
      </c>
    </row>
    <row r="50" spans="1:9" ht="15">
      <c r="A50" t="s">
        <v>894</v>
      </c>
      <c r="C50" t="s">
        <v>893</v>
      </c>
      <c r="E50" t="s">
        <v>684</v>
      </c>
      <c r="G50" t="s">
        <v>872</v>
      </c>
      <c r="I50" t="s">
        <v>873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.7109375" style="0" customWidth="1"/>
    <col min="4" max="6" width="8.7109375" style="0" customWidth="1"/>
    <col min="7" max="7" width="34.7109375" style="0" customWidth="1"/>
    <col min="8" max="8" width="8.7109375" style="0" customWidth="1"/>
    <col min="9" max="9" width="100.8515625" style="0" customWidth="1"/>
    <col min="10" max="16384" width="8.7109375" style="0" customWidth="1"/>
  </cols>
  <sheetData>
    <row r="2" spans="1:6" ht="15">
      <c r="A2" s="1" t="s">
        <v>895</v>
      </c>
      <c r="B2" s="1"/>
      <c r="C2" s="1"/>
      <c r="D2" s="1"/>
      <c r="E2" s="1"/>
      <c r="F2" s="1"/>
    </row>
    <row r="5" spans="3:5" ht="15">
      <c r="C5" s="2" t="s">
        <v>678</v>
      </c>
      <c r="E5" s="2" t="s">
        <v>679</v>
      </c>
    </row>
    <row r="6" spans="1:9" ht="15">
      <c r="A6" s="2" t="s">
        <v>680</v>
      </c>
      <c r="C6" s="2" t="s">
        <v>681</v>
      </c>
      <c r="E6" s="2" t="s">
        <v>682</v>
      </c>
      <c r="G6" s="2" t="s">
        <v>404</v>
      </c>
      <c r="I6" s="2" t="s">
        <v>409</v>
      </c>
    </row>
    <row r="7" spans="1:9" ht="15">
      <c r="A7" t="s">
        <v>637</v>
      </c>
      <c r="C7" t="s">
        <v>896</v>
      </c>
      <c r="E7" t="s">
        <v>684</v>
      </c>
      <c r="G7" t="s">
        <v>858</v>
      </c>
      <c r="I7" t="s">
        <v>686</v>
      </c>
    </row>
    <row r="8" spans="1:9" ht="15">
      <c r="A8" t="s">
        <v>639</v>
      </c>
      <c r="C8" t="s">
        <v>698</v>
      </c>
      <c r="E8" t="s">
        <v>684</v>
      </c>
      <c r="G8" t="s">
        <v>699</v>
      </c>
      <c r="I8" t="s">
        <v>700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659</v>
      </c>
      <c r="B2" s="1"/>
      <c r="C2" s="1"/>
      <c r="D2" s="1"/>
      <c r="E2" s="1"/>
      <c r="F2" s="1"/>
    </row>
    <row r="5" spans="7:8" ht="15">
      <c r="G5" s="1" t="s">
        <v>660</v>
      </c>
      <c r="H5" s="1"/>
    </row>
    <row r="6" spans="1:8" ht="15">
      <c r="A6" s="1" t="s">
        <v>661</v>
      </c>
      <c r="B6" s="1"/>
      <c r="E6" s="2" t="s">
        <v>251</v>
      </c>
      <c r="G6" s="1" t="s">
        <v>673</v>
      </c>
      <c r="H6" s="1"/>
    </row>
    <row r="8" spans="1:8" ht="15">
      <c r="A8" s="5" t="s">
        <v>662</v>
      </c>
      <c r="B8" s="5"/>
      <c r="C8" s="5"/>
      <c r="E8" t="s">
        <v>663</v>
      </c>
      <c r="G8" s="6">
        <v>575224</v>
      </c>
      <c r="H8" s="6"/>
    </row>
    <row r="9" spans="5:8" ht="15">
      <c r="E9" t="s">
        <v>664</v>
      </c>
      <c r="G9" s="6">
        <v>678195</v>
      </c>
      <c r="H9" s="6"/>
    </row>
    <row r="10" spans="5:8" ht="15">
      <c r="E10" t="s">
        <v>665</v>
      </c>
      <c r="H10" s="4">
        <v>27792</v>
      </c>
    </row>
    <row r="11" spans="5:8" ht="15">
      <c r="E11" s="17" t="s">
        <v>668</v>
      </c>
      <c r="H11" t="s">
        <v>128</v>
      </c>
    </row>
    <row r="12" spans="5:8" ht="15">
      <c r="E12" s="17" t="s">
        <v>669</v>
      </c>
      <c r="H12" t="s">
        <v>128</v>
      </c>
    </row>
    <row r="14" spans="1:8" ht="15">
      <c r="A14" s="5" t="s">
        <v>897</v>
      </c>
      <c r="B14" s="5"/>
      <c r="C14" s="5"/>
      <c r="E14" t="s">
        <v>898</v>
      </c>
      <c r="G14" s="6">
        <v>548534</v>
      </c>
      <c r="H14" s="6"/>
    </row>
    <row r="15" spans="7:8" ht="15">
      <c r="G15" s="5"/>
      <c r="H15" s="5"/>
    </row>
    <row r="17" spans="1:8" ht="15">
      <c r="A17" s="1" t="s">
        <v>672</v>
      </c>
      <c r="B17" s="1"/>
      <c r="G17" s="6">
        <v>1829745</v>
      </c>
      <c r="H17" s="6"/>
    </row>
    <row r="18" spans="7:8" ht="15">
      <c r="G18" s="5"/>
      <c r="H18" s="5"/>
    </row>
  </sheetData>
  <sheetProtection selectLockedCells="1" selectUnlockedCells="1"/>
  <mergeCells count="13">
    <mergeCell ref="A2:F2"/>
    <mergeCell ref="G5:H5"/>
    <mergeCell ref="A6:B6"/>
    <mergeCell ref="G6:H6"/>
    <mergeCell ref="A8:C8"/>
    <mergeCell ref="G8:H8"/>
    <mergeCell ref="G9:H9"/>
    <mergeCell ref="A14:C14"/>
    <mergeCell ref="G14:H14"/>
    <mergeCell ref="G15:H15"/>
    <mergeCell ref="A17:B17"/>
    <mergeCell ref="G17:H17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2" spans="1:6" ht="15">
      <c r="A2" s="1" t="s">
        <v>899</v>
      </c>
      <c r="B2" s="1"/>
      <c r="C2" s="1"/>
      <c r="D2" s="1"/>
      <c r="E2" s="1"/>
      <c r="F2" s="1"/>
    </row>
    <row r="5" spans="1:3" ht="15">
      <c r="A5" t="s">
        <v>900</v>
      </c>
      <c r="C5" t="s">
        <v>901</v>
      </c>
    </row>
    <row r="6" spans="1:3" ht="15">
      <c r="A6" t="s">
        <v>902</v>
      </c>
      <c r="C6" t="s">
        <v>903</v>
      </c>
    </row>
    <row r="8" spans="1:3" ht="39.75" customHeight="1">
      <c r="A8" s="14" t="s">
        <v>904</v>
      </c>
      <c r="C8" s="3" t="s">
        <v>905</v>
      </c>
    </row>
    <row r="9" spans="1:3" ht="15">
      <c r="A9" t="s">
        <v>906</v>
      </c>
      <c r="C9" t="s">
        <v>907</v>
      </c>
    </row>
    <row r="10" ht="15">
      <c r="A10" t="s">
        <v>908</v>
      </c>
    </row>
    <row r="11" spans="1:3" ht="15">
      <c r="A11" t="s">
        <v>909</v>
      </c>
      <c r="C11" s="18">
        <v>8000000</v>
      </c>
    </row>
    <row r="12" spans="1:3" ht="15">
      <c r="A12" t="s">
        <v>910</v>
      </c>
      <c r="C12" s="18">
        <v>4000000</v>
      </c>
    </row>
    <row r="13" spans="1:3" ht="15">
      <c r="A13" t="s">
        <v>911</v>
      </c>
      <c r="C13" t="s">
        <v>912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C1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3" spans="1:3" ht="15">
      <c r="A3" t="s">
        <v>900</v>
      </c>
      <c r="C3" t="s">
        <v>901</v>
      </c>
    </row>
    <row r="4" spans="1:3" ht="15">
      <c r="A4" t="s">
        <v>902</v>
      </c>
      <c r="C4" t="s">
        <v>903</v>
      </c>
    </row>
    <row r="6" spans="1:3" ht="15">
      <c r="A6" s="2" t="s">
        <v>913</v>
      </c>
      <c r="C6" s="18">
        <v>13000000</v>
      </c>
    </row>
    <row r="7" spans="1:3" ht="15">
      <c r="A7" t="s">
        <v>914</v>
      </c>
      <c r="C7" s="18">
        <v>3000000</v>
      </c>
    </row>
    <row r="8" spans="1:3" ht="15">
      <c r="A8" t="s">
        <v>915</v>
      </c>
      <c r="C8" s="18">
        <v>1000000</v>
      </c>
    </row>
    <row r="9" spans="1:3" ht="15">
      <c r="A9" t="s">
        <v>916</v>
      </c>
      <c r="C9" s="18">
        <v>1000000</v>
      </c>
    </row>
    <row r="10" ht="15">
      <c r="C10" s="18">
        <v>1000000</v>
      </c>
    </row>
    <row r="11" ht="15">
      <c r="C11" t="s">
        <v>912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3" spans="1:3" ht="15">
      <c r="A3" t="s">
        <v>900</v>
      </c>
      <c r="C3" t="s">
        <v>901</v>
      </c>
    </row>
    <row r="4" spans="1:3" ht="15">
      <c r="A4" t="s">
        <v>902</v>
      </c>
      <c r="C4" t="s">
        <v>903</v>
      </c>
    </row>
    <row r="6" spans="1:3" ht="15">
      <c r="A6" s="2" t="s">
        <v>917</v>
      </c>
      <c r="C6" s="18">
        <v>4000000</v>
      </c>
    </row>
    <row r="7" spans="1:3" ht="15">
      <c r="A7" t="s">
        <v>918</v>
      </c>
      <c r="C7" t="s">
        <v>907</v>
      </c>
    </row>
    <row r="8" ht="15">
      <c r="A8" t="s">
        <v>919</v>
      </c>
    </row>
    <row r="9" spans="1:3" ht="15">
      <c r="A9" t="s">
        <v>920</v>
      </c>
      <c r="C9" s="18">
        <v>4000000</v>
      </c>
    </row>
    <row r="10" ht="15">
      <c r="C10" t="s">
        <v>912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4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145</v>
      </c>
      <c r="B2" s="1"/>
      <c r="C2" s="1"/>
      <c r="D2" s="1"/>
      <c r="E2" s="1"/>
      <c r="F2" s="1"/>
    </row>
    <row r="5" spans="3:8" ht="15">
      <c r="C5" s="5" t="s">
        <v>81</v>
      </c>
      <c r="D5" s="5"/>
      <c r="E5" s="5"/>
      <c r="F5" s="5"/>
      <c r="G5" s="5"/>
      <c r="H5" s="5"/>
    </row>
    <row r="6" spans="3:8" ht="15">
      <c r="C6" s="5" t="s">
        <v>31</v>
      </c>
      <c r="D6" s="5"/>
      <c r="G6" s="5" t="s">
        <v>33</v>
      </c>
      <c r="H6" s="5"/>
    </row>
    <row r="7" spans="1:8" ht="15">
      <c r="A7" t="s">
        <v>146</v>
      </c>
      <c r="C7" s="5" t="s">
        <v>35</v>
      </c>
      <c r="D7" s="5"/>
      <c r="G7" s="5" t="s">
        <v>36</v>
      </c>
      <c r="H7" s="5"/>
    </row>
    <row r="8" ht="15">
      <c r="A8" t="s">
        <v>147</v>
      </c>
    </row>
    <row r="9" spans="1:8" ht="15">
      <c r="A9" t="s">
        <v>148</v>
      </c>
      <c r="C9" s="6">
        <v>24935</v>
      </c>
      <c r="D9" s="6"/>
      <c r="G9" s="6">
        <v>5136</v>
      </c>
      <c r="H9" s="6"/>
    </row>
    <row r="10" ht="15">
      <c r="A10" t="s">
        <v>149</v>
      </c>
    </row>
    <row r="11" spans="1:8" ht="15">
      <c r="A11" t="s">
        <v>150</v>
      </c>
      <c r="D11" s="4">
        <v>24604</v>
      </c>
      <c r="H11" s="4">
        <v>28929</v>
      </c>
    </row>
    <row r="12" spans="1:8" ht="15">
      <c r="A12" t="s">
        <v>151</v>
      </c>
      <c r="D12" s="4">
        <v>6414</v>
      </c>
      <c r="H12" s="4">
        <v>7322</v>
      </c>
    </row>
    <row r="13" spans="1:8" ht="15">
      <c r="A13" t="s">
        <v>152</v>
      </c>
      <c r="D13" s="4">
        <v>1417</v>
      </c>
      <c r="H13" s="4">
        <v>875</v>
      </c>
    </row>
    <row r="14" spans="1:8" ht="15">
      <c r="A14" t="s">
        <v>153</v>
      </c>
      <c r="D14" s="7">
        <v>-302</v>
      </c>
      <c r="H14" s="7">
        <v>-162</v>
      </c>
    </row>
    <row r="15" spans="1:8" ht="15">
      <c r="A15" t="s">
        <v>154</v>
      </c>
      <c r="D15" s="4">
        <v>103</v>
      </c>
      <c r="H15" s="4">
        <v>95</v>
      </c>
    </row>
    <row r="16" spans="1:8" ht="15">
      <c r="A16" t="s">
        <v>155</v>
      </c>
      <c r="D16" s="4">
        <v>151</v>
      </c>
      <c r="H16" s="7">
        <v>-137</v>
      </c>
    </row>
    <row r="17" spans="1:8" ht="15">
      <c r="A17" t="s">
        <v>156</v>
      </c>
      <c r="D17" s="4">
        <v>617</v>
      </c>
      <c r="H17" s="4">
        <v>875</v>
      </c>
    </row>
    <row r="18" spans="1:8" ht="15">
      <c r="A18" t="s">
        <v>157</v>
      </c>
      <c r="D18" s="7">
        <v>-1892</v>
      </c>
      <c r="H18" s="4">
        <v>5293</v>
      </c>
    </row>
    <row r="19" ht="15">
      <c r="A19" t="s">
        <v>158</v>
      </c>
    </row>
    <row r="20" spans="1:8" ht="15">
      <c r="A20" t="s">
        <v>159</v>
      </c>
      <c r="D20" s="7">
        <v>-24342</v>
      </c>
      <c r="H20" s="7">
        <v>-85884</v>
      </c>
    </row>
    <row r="21" spans="1:8" ht="15">
      <c r="A21" t="s">
        <v>160</v>
      </c>
      <c r="D21" s="4">
        <v>51488</v>
      </c>
      <c r="H21" s="4">
        <v>40985</v>
      </c>
    </row>
    <row r="22" spans="1:8" ht="15">
      <c r="A22" t="s">
        <v>58</v>
      </c>
      <c r="D22" s="4">
        <v>7578</v>
      </c>
      <c r="H22" s="4">
        <v>16395</v>
      </c>
    </row>
    <row r="23" spans="1:8" ht="15">
      <c r="A23" t="s">
        <v>161</v>
      </c>
      <c r="D23" s="4">
        <v>21160</v>
      </c>
      <c r="H23" s="4">
        <v>13592</v>
      </c>
    </row>
    <row r="24" spans="3:8" ht="15">
      <c r="C24" s="5"/>
      <c r="D24" s="5"/>
      <c r="G24" s="5"/>
      <c r="H24" s="5"/>
    </row>
    <row r="25" spans="1:8" ht="15">
      <c r="A25" t="s">
        <v>162</v>
      </c>
      <c r="D25" s="4">
        <v>111931</v>
      </c>
      <c r="H25" s="4">
        <v>33314</v>
      </c>
    </row>
    <row r="27" ht="15">
      <c r="A27" t="s">
        <v>163</v>
      </c>
    </row>
    <row r="28" spans="1:8" ht="15">
      <c r="A28" t="s">
        <v>164</v>
      </c>
      <c r="D28" s="7">
        <v>-9497</v>
      </c>
      <c r="H28" s="7">
        <v>-13959</v>
      </c>
    </row>
    <row r="29" spans="1:8" ht="15">
      <c r="A29" t="s">
        <v>165</v>
      </c>
      <c r="D29" t="s">
        <v>128</v>
      </c>
      <c r="H29" s="7">
        <v>-23338</v>
      </c>
    </row>
    <row r="30" spans="1:8" ht="15">
      <c r="A30" t="s">
        <v>166</v>
      </c>
      <c r="D30" s="4">
        <v>10408</v>
      </c>
      <c r="H30" s="4">
        <v>30152</v>
      </c>
    </row>
    <row r="31" spans="1:8" ht="15">
      <c r="A31" t="s">
        <v>167</v>
      </c>
      <c r="D31" s="7">
        <v>-14</v>
      </c>
      <c r="H31" s="7">
        <v>-997</v>
      </c>
    </row>
    <row r="32" spans="1:8" ht="15">
      <c r="A32" t="s">
        <v>168</v>
      </c>
      <c r="D32" s="4">
        <v>134</v>
      </c>
      <c r="H32" s="4">
        <v>500</v>
      </c>
    </row>
    <row r="33" spans="1:8" ht="15">
      <c r="A33" t="s">
        <v>169</v>
      </c>
      <c r="D33" s="4">
        <v>1023</v>
      </c>
      <c r="H33" t="s">
        <v>128</v>
      </c>
    </row>
    <row r="34" spans="1:8" ht="15">
      <c r="A34" t="s">
        <v>170</v>
      </c>
      <c r="D34" s="4">
        <v>16</v>
      </c>
      <c r="H34" s="7">
        <v>-52</v>
      </c>
    </row>
    <row r="35" spans="3:8" ht="15">
      <c r="C35" s="5"/>
      <c r="D35" s="5"/>
      <c r="G35" s="5"/>
      <c r="H35" s="5"/>
    </row>
    <row r="36" spans="1:8" ht="15">
      <c r="A36" t="s">
        <v>171</v>
      </c>
      <c r="D36" s="4">
        <v>2070</v>
      </c>
      <c r="H36" s="7">
        <v>-7694</v>
      </c>
    </row>
    <row r="38" ht="15">
      <c r="A38" t="s">
        <v>172</v>
      </c>
    </row>
    <row r="39" spans="1:8" ht="15">
      <c r="A39" t="s">
        <v>173</v>
      </c>
      <c r="D39" s="7">
        <v>-30257</v>
      </c>
      <c r="H39" s="7">
        <v>-36657</v>
      </c>
    </row>
    <row r="40" spans="1:8" ht="15">
      <c r="A40" t="s">
        <v>174</v>
      </c>
      <c r="D40" s="7">
        <v>-16830</v>
      </c>
      <c r="H40" s="7">
        <v>-2332</v>
      </c>
    </row>
    <row r="41" spans="1:8" ht="15">
      <c r="A41" t="s">
        <v>175</v>
      </c>
      <c r="D41" s="4">
        <v>800</v>
      </c>
      <c r="H41" t="s">
        <v>128</v>
      </c>
    </row>
    <row r="42" spans="1:8" ht="15">
      <c r="A42" t="s">
        <v>176</v>
      </c>
      <c r="D42" s="4">
        <v>2109</v>
      </c>
      <c r="H42" s="4">
        <v>2762</v>
      </c>
    </row>
    <row r="43" spans="1:8" ht="15">
      <c r="A43" t="s">
        <v>177</v>
      </c>
      <c r="D43" s="7">
        <v>-1770</v>
      </c>
      <c r="H43" t="s">
        <v>128</v>
      </c>
    </row>
    <row r="44" spans="1:8" ht="15">
      <c r="A44" t="s">
        <v>178</v>
      </c>
      <c r="D44" s="7">
        <v>-270</v>
      </c>
      <c r="H44" s="7">
        <v>-961</v>
      </c>
    </row>
    <row r="45" spans="1:8" ht="15">
      <c r="A45" t="s">
        <v>179</v>
      </c>
      <c r="D45" s="4">
        <v>14</v>
      </c>
      <c r="H45" s="4">
        <v>419</v>
      </c>
    </row>
    <row r="46" spans="1:8" ht="15">
      <c r="A46" t="s">
        <v>180</v>
      </c>
      <c r="D46" s="7">
        <v>-1158</v>
      </c>
      <c r="H46" s="7">
        <v>-1139</v>
      </c>
    </row>
    <row r="47" spans="1:8" ht="15">
      <c r="A47" t="s">
        <v>181</v>
      </c>
      <c r="D47" s="7">
        <v>-242</v>
      </c>
      <c r="H47" t="s">
        <v>128</v>
      </c>
    </row>
    <row r="48" spans="1:8" ht="15">
      <c r="A48" t="s">
        <v>153</v>
      </c>
      <c r="D48" s="4">
        <v>302</v>
      </c>
      <c r="H48" s="4">
        <v>162</v>
      </c>
    </row>
    <row r="49" spans="1:8" ht="15">
      <c r="A49" t="s">
        <v>170</v>
      </c>
      <c r="D49" s="7">
        <v>-60</v>
      </c>
      <c r="H49" s="7">
        <v>-20</v>
      </c>
    </row>
    <row r="50" spans="3:8" ht="15">
      <c r="C50" s="5"/>
      <c r="D50" s="5"/>
      <c r="G50" s="5"/>
      <c r="H50" s="5"/>
    </row>
    <row r="51" spans="1:8" ht="15">
      <c r="A51" t="s">
        <v>182</v>
      </c>
      <c r="D51" s="7">
        <v>-47362</v>
      </c>
      <c r="H51" s="7">
        <v>-37766</v>
      </c>
    </row>
    <row r="52" spans="3:8" ht="15">
      <c r="C52" s="5"/>
      <c r="D52" s="5"/>
      <c r="G52" s="5"/>
      <c r="H52" s="5"/>
    </row>
    <row r="54" spans="1:8" ht="15">
      <c r="A54" t="s">
        <v>183</v>
      </c>
      <c r="D54" s="4">
        <v>66639</v>
      </c>
      <c r="H54" s="7">
        <v>-12146</v>
      </c>
    </row>
    <row r="55" spans="1:8" ht="15">
      <c r="A55" t="s">
        <v>184</v>
      </c>
      <c r="D55" s="4">
        <v>13337</v>
      </c>
      <c r="H55" s="4">
        <v>43605</v>
      </c>
    </row>
    <row r="56" spans="3:8" ht="15">
      <c r="C56" s="5"/>
      <c r="D56" s="5"/>
      <c r="G56" s="5"/>
      <c r="H56" s="5"/>
    </row>
    <row r="58" spans="1:8" ht="15">
      <c r="A58" t="s">
        <v>185</v>
      </c>
      <c r="C58" s="6">
        <v>79976</v>
      </c>
      <c r="D58" s="6"/>
      <c r="G58" s="6">
        <v>31459</v>
      </c>
      <c r="H58" s="6"/>
    </row>
    <row r="59" spans="3:8" ht="15">
      <c r="C59" s="5"/>
      <c r="D59" s="5"/>
      <c r="G59" s="5"/>
      <c r="H59" s="5"/>
    </row>
    <row r="61" ht="15">
      <c r="A61" t="s">
        <v>186</v>
      </c>
    </row>
    <row r="62" ht="15">
      <c r="A62" t="s">
        <v>187</v>
      </c>
    </row>
    <row r="63" spans="1:8" ht="15">
      <c r="A63" t="s">
        <v>114</v>
      </c>
      <c r="C63" s="6">
        <v>3074</v>
      </c>
      <c r="D63" s="6"/>
      <c r="G63" s="6">
        <v>7572</v>
      </c>
      <c r="H63" s="6"/>
    </row>
    <row r="64" spans="1:8" ht="15">
      <c r="A64" t="s">
        <v>188</v>
      </c>
      <c r="D64" s="4">
        <v>5964</v>
      </c>
      <c r="H64" s="4">
        <v>805</v>
      </c>
    </row>
  </sheetData>
  <sheetProtection selectLockedCells="1" selectUnlockedCells="1"/>
  <mergeCells count="24">
    <mergeCell ref="A2:F2"/>
    <mergeCell ref="C5:H5"/>
    <mergeCell ref="C6:D6"/>
    <mergeCell ref="G6:H6"/>
    <mergeCell ref="C7:D7"/>
    <mergeCell ref="G7:H7"/>
    <mergeCell ref="C9:D9"/>
    <mergeCell ref="G9:H9"/>
    <mergeCell ref="C24:D24"/>
    <mergeCell ref="G24:H24"/>
    <mergeCell ref="C35:D35"/>
    <mergeCell ref="G35:H35"/>
    <mergeCell ref="C50:D50"/>
    <mergeCell ref="G50:H50"/>
    <mergeCell ref="C52:D52"/>
    <mergeCell ref="G52:H52"/>
    <mergeCell ref="C56:D56"/>
    <mergeCell ref="G56:H56"/>
    <mergeCell ref="C58:D58"/>
    <mergeCell ref="G58:H58"/>
    <mergeCell ref="C59:D59"/>
    <mergeCell ref="G59:H59"/>
    <mergeCell ref="C63:D63"/>
    <mergeCell ref="G63:H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00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921</v>
      </c>
      <c r="B2" s="1"/>
      <c r="C2" s="1"/>
      <c r="D2" s="1"/>
      <c r="E2" s="1"/>
      <c r="F2" s="1"/>
    </row>
    <row r="5" spans="5:6" ht="15">
      <c r="E5" s="1" t="s">
        <v>660</v>
      </c>
      <c r="F5" s="1"/>
    </row>
    <row r="6" spans="1:6" ht="15">
      <c r="A6" s="2" t="s">
        <v>661</v>
      </c>
      <c r="C6" s="2" t="s">
        <v>251</v>
      </c>
      <c r="E6" s="1" t="s">
        <v>922</v>
      </c>
      <c r="F6" s="1"/>
    </row>
    <row r="8" spans="1:6" ht="15">
      <c r="A8" t="s">
        <v>662</v>
      </c>
      <c r="C8" t="s">
        <v>923</v>
      </c>
      <c r="F8" s="4">
        <v>11428570</v>
      </c>
    </row>
    <row r="9" spans="3:6" ht="15">
      <c r="C9" t="s">
        <v>924</v>
      </c>
      <c r="F9" s="4">
        <v>19000000</v>
      </c>
    </row>
    <row r="10" spans="3:6" ht="15">
      <c r="C10" t="s">
        <v>925</v>
      </c>
      <c r="F10" s="4">
        <v>59500000</v>
      </c>
    </row>
    <row r="11" spans="3:6" ht="15">
      <c r="C11" t="s">
        <v>926</v>
      </c>
      <c r="F11" s="4">
        <v>21500000</v>
      </c>
    </row>
    <row r="12" spans="3:6" ht="15">
      <c r="C12" t="s">
        <v>927</v>
      </c>
      <c r="F12" s="4">
        <v>102255480</v>
      </c>
    </row>
    <row r="13" spans="3:6" ht="15">
      <c r="C13" t="s">
        <v>928</v>
      </c>
      <c r="F13" s="4">
        <v>1300000</v>
      </c>
    </row>
    <row r="14" spans="3:6" ht="15">
      <c r="C14" t="s">
        <v>929</v>
      </c>
      <c r="F14" s="4">
        <v>2400000</v>
      </c>
    </row>
    <row r="15" spans="3:6" ht="15">
      <c r="C15" t="s">
        <v>930</v>
      </c>
      <c r="F15" s="4">
        <v>3300000</v>
      </c>
    </row>
    <row r="16" spans="3:6" ht="15">
      <c r="C16" t="s">
        <v>931</v>
      </c>
      <c r="F16" s="4">
        <v>2700000</v>
      </c>
    </row>
    <row r="17" spans="3:6" ht="15">
      <c r="C17" t="s">
        <v>932</v>
      </c>
      <c r="F17" s="4">
        <v>2400000</v>
      </c>
    </row>
    <row r="18" spans="3:6" ht="15">
      <c r="C18" t="s">
        <v>933</v>
      </c>
      <c r="F18" s="4">
        <v>2500000</v>
      </c>
    </row>
    <row r="19" spans="3:6" ht="15">
      <c r="C19" t="s">
        <v>934</v>
      </c>
      <c r="F19" s="4">
        <v>227137</v>
      </c>
    </row>
    <row r="20" spans="3:6" ht="15">
      <c r="C20" t="s">
        <v>935</v>
      </c>
      <c r="F20" s="4">
        <v>194464</v>
      </c>
    </row>
    <row r="21" spans="3:6" ht="15">
      <c r="C21" t="s">
        <v>936</v>
      </c>
      <c r="F21" s="4">
        <v>1034370</v>
      </c>
    </row>
  </sheetData>
  <sheetProtection selectLockedCells="1" selectUnlockedCells="1"/>
  <mergeCells count="3">
    <mergeCell ref="A2:F2"/>
    <mergeCell ref="E5:F5"/>
    <mergeCell ref="E6: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00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921</v>
      </c>
      <c r="B2" s="1"/>
      <c r="C2" s="1"/>
      <c r="D2" s="1"/>
      <c r="E2" s="1"/>
      <c r="F2" s="1"/>
    </row>
    <row r="5" spans="5:6" ht="15">
      <c r="E5" s="1" t="s">
        <v>660</v>
      </c>
      <c r="F5" s="1"/>
    </row>
    <row r="6" spans="1:6" ht="15">
      <c r="A6" s="2" t="s">
        <v>661</v>
      </c>
      <c r="C6" s="2" t="s">
        <v>251</v>
      </c>
      <c r="E6" s="1" t="s">
        <v>922</v>
      </c>
      <c r="F6" s="1"/>
    </row>
    <row r="7" spans="1:6" ht="15">
      <c r="A7" t="s">
        <v>937</v>
      </c>
      <c r="C7" t="s">
        <v>936</v>
      </c>
      <c r="F7" s="4">
        <v>1034370</v>
      </c>
    </row>
    <row r="8" spans="3:6" ht="15">
      <c r="C8" t="s">
        <v>938</v>
      </c>
      <c r="F8" s="4">
        <v>7213</v>
      </c>
    </row>
    <row r="9" spans="3:6" ht="15">
      <c r="C9" t="s">
        <v>939</v>
      </c>
      <c r="F9" s="4">
        <v>4783658</v>
      </c>
    </row>
    <row r="10" spans="3:6" ht="15">
      <c r="C10" t="s">
        <v>940</v>
      </c>
      <c r="F10" s="4">
        <v>4000000</v>
      </c>
    </row>
    <row r="11" spans="3:6" ht="15">
      <c r="C11" t="s">
        <v>941</v>
      </c>
      <c r="F11" s="4">
        <v>1800000</v>
      </c>
    </row>
    <row r="13" spans="1:6" ht="15">
      <c r="A13" t="s">
        <v>942</v>
      </c>
      <c r="C13" t="s">
        <v>943</v>
      </c>
      <c r="F13" s="4">
        <v>26296</v>
      </c>
    </row>
    <row r="15" spans="1:6" ht="15">
      <c r="A15" t="s">
        <v>944</v>
      </c>
      <c r="C15" t="s">
        <v>945</v>
      </c>
      <c r="F15" s="4">
        <v>200000</v>
      </c>
    </row>
    <row r="17" spans="1:6" ht="15">
      <c r="A17" t="s">
        <v>946</v>
      </c>
      <c r="C17" s="3" t="s">
        <v>947</v>
      </c>
      <c r="F17" s="4">
        <v>1080180</v>
      </c>
    </row>
    <row r="18" spans="3:6" ht="15">
      <c r="C18" s="3" t="s">
        <v>948</v>
      </c>
      <c r="F18" s="4">
        <v>1537668</v>
      </c>
    </row>
    <row r="19" spans="3:6" ht="15">
      <c r="C19" t="s">
        <v>949</v>
      </c>
      <c r="F19" s="4">
        <v>198321</v>
      </c>
    </row>
    <row r="20" spans="5:6" ht="15">
      <c r="E20" s="5"/>
      <c r="F20" s="5"/>
    </row>
    <row r="22" spans="1:6" ht="15">
      <c r="A22" s="2" t="s">
        <v>950</v>
      </c>
      <c r="E22" s="6">
        <v>244407727</v>
      </c>
      <c r="F22" s="6"/>
    </row>
    <row r="23" spans="5:6" ht="15">
      <c r="E23" s="5"/>
      <c r="F23" s="5"/>
    </row>
  </sheetData>
  <sheetProtection selectLockedCells="1" selectUnlockedCells="1"/>
  <mergeCells count="6">
    <mergeCell ref="A2:F2"/>
    <mergeCell ref="E5:F5"/>
    <mergeCell ref="E6:F6"/>
    <mergeCell ref="E20:F20"/>
    <mergeCell ref="E22:F22"/>
    <mergeCell ref="E23: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38.7109375" style="0" customWidth="1"/>
    <col min="4" max="8" width="8.7109375" style="0" customWidth="1"/>
    <col min="9" max="9" width="56.7109375" style="0" customWidth="1"/>
    <col min="10" max="16384" width="8.7109375" style="0" customWidth="1"/>
  </cols>
  <sheetData>
    <row r="2" spans="1:6" ht="15">
      <c r="A2" s="1" t="s">
        <v>951</v>
      </c>
      <c r="B2" s="1"/>
      <c r="C2" s="1"/>
      <c r="D2" s="1"/>
      <c r="E2" s="1"/>
      <c r="F2" s="1"/>
    </row>
    <row r="5" spans="5:6" ht="15">
      <c r="E5" s="1" t="s">
        <v>952</v>
      </c>
      <c r="F5" s="1"/>
    </row>
    <row r="6" spans="5:6" ht="15">
      <c r="E6" s="1" t="s">
        <v>953</v>
      </c>
      <c r="F6" s="1"/>
    </row>
    <row r="7" spans="1:9" ht="15">
      <c r="A7" s="2" t="s">
        <v>954</v>
      </c>
      <c r="C7" s="2" t="s">
        <v>955</v>
      </c>
      <c r="E7" s="1" t="s">
        <v>922</v>
      </c>
      <c r="F7" s="1"/>
      <c r="I7" s="2" t="s">
        <v>251</v>
      </c>
    </row>
    <row r="9" spans="1:9" ht="15">
      <c r="A9" t="s">
        <v>956</v>
      </c>
      <c r="C9" t="s">
        <v>662</v>
      </c>
      <c r="E9" s="6">
        <v>7213</v>
      </c>
      <c r="F9" s="6"/>
      <c r="I9" t="s">
        <v>957</v>
      </c>
    </row>
    <row r="11" spans="1:9" ht="15">
      <c r="A11" t="s">
        <v>958</v>
      </c>
      <c r="C11" t="s">
        <v>942</v>
      </c>
      <c r="E11" s="6">
        <v>26296</v>
      </c>
      <c r="F11" s="6"/>
      <c r="I11" t="s">
        <v>959</v>
      </c>
    </row>
    <row r="13" spans="1:9" ht="15">
      <c r="A13" t="s">
        <v>960</v>
      </c>
      <c r="C13" t="s">
        <v>946</v>
      </c>
      <c r="E13" s="6">
        <v>198321</v>
      </c>
      <c r="F13" s="6"/>
      <c r="I13" t="s">
        <v>961</v>
      </c>
    </row>
    <row r="15" spans="1:9" ht="15">
      <c r="A15" t="s">
        <v>962</v>
      </c>
      <c r="C15" t="s">
        <v>946</v>
      </c>
      <c r="E15" s="6">
        <v>1080180</v>
      </c>
      <c r="F15" s="6"/>
      <c r="I15" t="s">
        <v>963</v>
      </c>
    </row>
    <row r="17" spans="1:9" ht="15">
      <c r="A17" t="s">
        <v>964</v>
      </c>
      <c r="C17" t="s">
        <v>946</v>
      </c>
      <c r="E17" s="6">
        <v>1537668</v>
      </c>
      <c r="F17" s="6"/>
      <c r="I17" t="s">
        <v>965</v>
      </c>
    </row>
    <row r="18" spans="5:6" ht="15">
      <c r="E18" s="5"/>
      <c r="F18" s="5"/>
    </row>
    <row r="20" spans="1:6" ht="15">
      <c r="A20" t="s">
        <v>115</v>
      </c>
      <c r="E20" s="6">
        <v>2849678</v>
      </c>
      <c r="F20" s="6"/>
    </row>
    <row r="21" spans="5:6" ht="15">
      <c r="E21" s="5"/>
      <c r="F21" s="5"/>
    </row>
  </sheetData>
  <sheetProtection selectLockedCells="1" selectUnlockedCells="1"/>
  <mergeCells count="12">
    <mergeCell ref="A2:F2"/>
    <mergeCell ref="E5:F5"/>
    <mergeCell ref="E6:F6"/>
    <mergeCell ref="E7:F7"/>
    <mergeCell ref="E9:F9"/>
    <mergeCell ref="E11:F11"/>
    <mergeCell ref="E13:F13"/>
    <mergeCell ref="E15:F15"/>
    <mergeCell ref="E17:F17"/>
    <mergeCell ref="E18:F18"/>
    <mergeCell ref="E20:F20"/>
    <mergeCell ref="E21:F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C1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31.7109375" style="0" customWidth="1"/>
    <col min="4" max="16384" width="8.7109375" style="0" customWidth="1"/>
  </cols>
  <sheetData>
    <row r="3" ht="15">
      <c r="C3" t="s">
        <v>966</v>
      </c>
    </row>
    <row r="5" ht="15">
      <c r="C5" t="s">
        <v>967</v>
      </c>
    </row>
    <row r="7" ht="15">
      <c r="C7" t="s">
        <v>968</v>
      </c>
    </row>
    <row r="9" ht="15">
      <c r="C9" t="s">
        <v>969</v>
      </c>
    </row>
    <row r="11" ht="15">
      <c r="C11" t="s">
        <v>970</v>
      </c>
    </row>
    <row r="13" spans="1:3" ht="15">
      <c r="A13" t="s">
        <v>971</v>
      </c>
      <c r="C13" t="s">
        <v>972</v>
      </c>
    </row>
    <row r="14" ht="15">
      <c r="C14" t="s">
        <v>973</v>
      </c>
    </row>
    <row r="15" ht="15">
      <c r="C15" t="s">
        <v>974</v>
      </c>
    </row>
    <row r="16" ht="15">
      <c r="C16" t="s">
        <v>662</v>
      </c>
    </row>
    <row r="18" ht="15">
      <c r="C18" t="s">
        <v>975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3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0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1:6" ht="15">
      <c r="A5" t="s">
        <v>977</v>
      </c>
      <c r="C5" t="s">
        <v>978</v>
      </c>
      <c r="E5" s="5" t="s">
        <v>979</v>
      </c>
      <c r="F5" s="5"/>
    </row>
    <row r="7" spans="1:6" ht="15">
      <c r="A7" t="s">
        <v>980</v>
      </c>
      <c r="C7" t="s">
        <v>981</v>
      </c>
      <c r="F7" s="4">
        <v>2</v>
      </c>
    </row>
    <row r="9" spans="1:6" ht="15">
      <c r="A9" t="s">
        <v>982</v>
      </c>
      <c r="C9" t="s">
        <v>983</v>
      </c>
      <c r="F9" s="4">
        <v>7</v>
      </c>
    </row>
    <row r="11" spans="1:6" ht="15">
      <c r="A11" t="s">
        <v>984</v>
      </c>
      <c r="C11" t="s">
        <v>985</v>
      </c>
      <c r="F11" s="4">
        <v>7</v>
      </c>
    </row>
    <row r="13" spans="1:6" ht="15">
      <c r="A13" t="s">
        <v>986</v>
      </c>
      <c r="C13" t="s">
        <v>987</v>
      </c>
      <c r="F13" s="4">
        <v>11</v>
      </c>
    </row>
    <row r="15" spans="1:6" ht="15">
      <c r="A15" t="s">
        <v>988</v>
      </c>
      <c r="C15" t="s">
        <v>989</v>
      </c>
      <c r="F15" s="4">
        <v>12</v>
      </c>
    </row>
    <row r="17" spans="1:6" ht="15">
      <c r="A17" t="s">
        <v>990</v>
      </c>
      <c r="C17" t="s">
        <v>991</v>
      </c>
      <c r="F17" s="4">
        <v>13</v>
      </c>
    </row>
    <row r="19" spans="1:6" ht="15">
      <c r="A19" t="s">
        <v>992</v>
      </c>
      <c r="C19" t="s">
        <v>993</v>
      </c>
      <c r="F19" s="4">
        <v>13</v>
      </c>
    </row>
    <row r="21" spans="1:6" ht="15">
      <c r="A21" t="s">
        <v>994</v>
      </c>
      <c r="C21" t="s">
        <v>995</v>
      </c>
      <c r="F21" s="4">
        <v>14</v>
      </c>
    </row>
    <row r="22" spans="1:6" ht="15">
      <c r="A22" t="s">
        <v>996</v>
      </c>
      <c r="C22" t="s">
        <v>997</v>
      </c>
      <c r="F22" s="4">
        <v>14</v>
      </c>
    </row>
    <row r="23" spans="1:6" ht="15">
      <c r="A23" t="s">
        <v>998</v>
      </c>
      <c r="C23" t="s">
        <v>999</v>
      </c>
      <c r="F23" s="4">
        <v>14</v>
      </c>
    </row>
    <row r="24" spans="1:6" ht="15">
      <c r="A24" t="s">
        <v>1000</v>
      </c>
      <c r="C24" t="s">
        <v>1001</v>
      </c>
      <c r="F24" s="4">
        <v>14</v>
      </c>
    </row>
    <row r="26" spans="1:6" ht="15">
      <c r="A26" t="s">
        <v>1002</v>
      </c>
      <c r="C26" t="s">
        <v>1003</v>
      </c>
      <c r="F26" s="4">
        <v>15</v>
      </c>
    </row>
    <row r="27" spans="1:6" ht="15">
      <c r="A27" t="s">
        <v>1004</v>
      </c>
      <c r="C27" t="s">
        <v>1005</v>
      </c>
      <c r="F27" s="4">
        <v>15</v>
      </c>
    </row>
    <row r="28" spans="1:6" ht="15">
      <c r="A28" t="s">
        <v>1006</v>
      </c>
      <c r="C28" t="s">
        <v>1007</v>
      </c>
      <c r="F28" s="4">
        <v>15</v>
      </c>
    </row>
    <row r="29" spans="1:6" ht="15">
      <c r="A29" t="s">
        <v>1008</v>
      </c>
      <c r="C29" t="s">
        <v>1009</v>
      </c>
      <c r="F29" s="4">
        <v>15</v>
      </c>
    </row>
    <row r="30" spans="1:6" ht="15">
      <c r="A30" t="s">
        <v>1010</v>
      </c>
      <c r="C30" t="s">
        <v>1011</v>
      </c>
      <c r="F30" s="4">
        <v>15</v>
      </c>
    </row>
    <row r="31" spans="1:6" ht="15">
      <c r="A31" t="s">
        <v>1012</v>
      </c>
      <c r="C31" t="s">
        <v>1013</v>
      </c>
      <c r="F31" s="4">
        <v>15</v>
      </c>
    </row>
    <row r="32" spans="1:6" ht="15">
      <c r="A32" t="s">
        <v>1014</v>
      </c>
      <c r="C32" t="s">
        <v>1015</v>
      </c>
      <c r="F32" s="4">
        <v>15</v>
      </c>
    </row>
    <row r="33" spans="1:6" ht="15">
      <c r="A33" t="s">
        <v>1016</v>
      </c>
      <c r="C33" t="s">
        <v>1017</v>
      </c>
      <c r="F33" s="4">
        <v>15</v>
      </c>
    </row>
    <row r="34" spans="1:6" ht="15">
      <c r="A34" t="s">
        <v>1018</v>
      </c>
      <c r="C34" t="s">
        <v>1019</v>
      </c>
      <c r="F34" s="4">
        <v>15</v>
      </c>
    </row>
    <row r="35" spans="1:6" ht="15">
      <c r="A35" t="s">
        <v>1020</v>
      </c>
      <c r="C35" t="s">
        <v>1021</v>
      </c>
      <c r="F35" s="4">
        <v>16</v>
      </c>
    </row>
    <row r="36" spans="1:6" ht="15">
      <c r="A36" t="s">
        <v>1022</v>
      </c>
      <c r="C36" t="s">
        <v>1023</v>
      </c>
      <c r="F36" s="4">
        <v>16</v>
      </c>
    </row>
    <row r="38" spans="1:6" ht="15">
      <c r="A38" t="s">
        <v>1024</v>
      </c>
      <c r="F38" s="4">
        <v>17</v>
      </c>
    </row>
  </sheetData>
  <sheetProtection selectLockedCells="1" selectUnlockedCells="1"/>
  <mergeCells count="2">
    <mergeCell ref="A2:F2"/>
    <mergeCell ref="E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D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3" spans="1:4" ht="15">
      <c r="A3" t="s">
        <v>1025</v>
      </c>
      <c r="B3" s="5" t="s">
        <v>1026</v>
      </c>
      <c r="C3" s="5"/>
      <c r="D3" s="5"/>
    </row>
    <row r="4" spans="2:4" ht="15">
      <c r="B4" s="5" t="s">
        <v>1027</v>
      </c>
      <c r="C4" s="5"/>
      <c r="D4" s="5"/>
    </row>
    <row r="5" spans="2:4" ht="15">
      <c r="B5" s="5" t="s">
        <v>1028</v>
      </c>
      <c r="C5" s="5"/>
      <c r="D5" s="5"/>
    </row>
  </sheetData>
  <sheetProtection selectLockedCells="1" selectUnlockedCells="1"/>
  <mergeCells count="3">
    <mergeCell ref="B3:D3"/>
    <mergeCell ref="B4:D4"/>
    <mergeCell ref="B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D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3" spans="1:4" ht="15">
      <c r="A3" t="s">
        <v>1025</v>
      </c>
      <c r="B3" s="5" t="s">
        <v>1029</v>
      </c>
      <c r="C3" s="5"/>
      <c r="D3" s="5"/>
    </row>
    <row r="4" spans="2:4" ht="15">
      <c r="B4" s="5" t="s">
        <v>1030</v>
      </c>
      <c r="C4" s="5"/>
      <c r="D4" s="5"/>
    </row>
    <row r="5" spans="2:4" ht="39.75" customHeight="1">
      <c r="B5" s="19" t="s">
        <v>1031</v>
      </c>
      <c r="C5" s="19"/>
      <c r="D5" s="19"/>
    </row>
  </sheetData>
  <sheetProtection selectLockedCells="1" selectUnlockedCells="1"/>
  <mergeCells count="3">
    <mergeCell ref="B3:D3"/>
    <mergeCell ref="B4:D4"/>
    <mergeCell ref="B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55.7109375" style="0" customWidth="1"/>
    <col min="6" max="16384" width="8.7109375" style="0" customWidth="1"/>
  </cols>
  <sheetData>
    <row r="3" spans="3:5" ht="15">
      <c r="C3" s="5" t="s">
        <v>1032</v>
      </c>
      <c r="D3" s="5"/>
      <c r="E3" s="5"/>
    </row>
    <row r="5" spans="1:5" ht="15">
      <c r="A5" t="s">
        <v>1033</v>
      </c>
      <c r="C5" t="s">
        <v>1034</v>
      </c>
      <c r="E5" t="s">
        <v>1026</v>
      </c>
    </row>
    <row r="7" ht="15">
      <c r="E7" t="s">
        <v>1027</v>
      </c>
    </row>
    <row r="8" ht="15">
      <c r="E8" t="s">
        <v>1028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89.8515625" style="0" customWidth="1"/>
    <col min="6" max="16384" width="8.7109375" style="0" customWidth="1"/>
  </cols>
  <sheetData>
    <row r="3" spans="3:5" ht="15">
      <c r="C3" s="5" t="s">
        <v>1032</v>
      </c>
      <c r="D3" s="5"/>
      <c r="E3" s="5"/>
    </row>
    <row r="5" spans="1:5" ht="15">
      <c r="A5" t="s">
        <v>1033</v>
      </c>
      <c r="C5" t="s">
        <v>1034</v>
      </c>
      <c r="E5" t="s">
        <v>1029</v>
      </c>
    </row>
    <row r="7" ht="15">
      <c r="E7" t="s">
        <v>1030</v>
      </c>
    </row>
    <row r="8" ht="39.75" customHeight="1">
      <c r="E8" s="3" t="s">
        <v>1035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3" t="s">
        <v>189</v>
      </c>
      <c r="B2" s="13"/>
      <c r="C2" s="13"/>
      <c r="D2" s="13"/>
      <c r="E2" s="13"/>
      <c r="F2" s="13"/>
    </row>
    <row r="5" spans="3:8" ht="15">
      <c r="C5" s="5" t="s">
        <v>81</v>
      </c>
      <c r="D5" s="5"/>
      <c r="E5" s="5"/>
      <c r="F5" s="5"/>
      <c r="G5" s="5"/>
      <c r="H5" s="5"/>
    </row>
    <row r="6" spans="3:8" ht="15">
      <c r="C6" s="5" t="s">
        <v>31</v>
      </c>
      <c r="D6" s="5"/>
      <c r="G6" s="5" t="s">
        <v>33</v>
      </c>
      <c r="H6" s="5"/>
    </row>
    <row r="7" spans="3:8" ht="15">
      <c r="C7" s="5" t="s">
        <v>35</v>
      </c>
      <c r="D7" s="5"/>
      <c r="G7" s="5" t="s">
        <v>36</v>
      </c>
      <c r="H7" s="5"/>
    </row>
    <row r="9" ht="15">
      <c r="A9" t="s">
        <v>190</v>
      </c>
    </row>
    <row r="10" spans="1:8" ht="15">
      <c r="A10" t="s">
        <v>191</v>
      </c>
      <c r="C10" s="6">
        <v>125</v>
      </c>
      <c r="D10" s="6"/>
      <c r="G10" s="6">
        <v>237</v>
      </c>
      <c r="H10" s="6"/>
    </row>
    <row r="12" ht="15">
      <c r="A12" t="s">
        <v>190</v>
      </c>
    </row>
    <row r="13" spans="1:8" ht="15">
      <c r="A13" t="s">
        <v>192</v>
      </c>
      <c r="C13" s="6">
        <v>2461</v>
      </c>
      <c r="D13" s="6"/>
      <c r="G13" s="6">
        <v>262</v>
      </c>
      <c r="H13" s="6"/>
    </row>
    <row r="14" spans="1:8" ht="15">
      <c r="A14" t="s">
        <v>193</v>
      </c>
      <c r="D14" s="4">
        <v>35</v>
      </c>
      <c r="H14" s="4">
        <v>352</v>
      </c>
    </row>
  </sheetData>
  <sheetProtection selectLockedCells="1" selectUnlockedCells="1"/>
  <mergeCells count="10">
    <mergeCell ref="A2:F2"/>
    <mergeCell ref="C5:H5"/>
    <mergeCell ref="C6:D6"/>
    <mergeCell ref="G6:H6"/>
    <mergeCell ref="C7:D7"/>
    <mergeCell ref="G7:H7"/>
    <mergeCell ref="C10:D10"/>
    <mergeCell ref="G10:H10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15" width="8.7109375" style="0" customWidth="1"/>
    <col min="16" max="16" width="10.7109375" style="0" customWidth="1"/>
    <col min="17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194</v>
      </c>
      <c r="B2" s="1"/>
      <c r="C2" s="1"/>
      <c r="D2" s="1"/>
      <c r="E2" s="1"/>
      <c r="F2" s="1"/>
    </row>
    <row r="5" spans="3:24" ht="15">
      <c r="C5" s="5" t="s">
        <v>195</v>
      </c>
      <c r="D5" s="5"/>
      <c r="E5" s="5"/>
      <c r="F5" s="5"/>
      <c r="G5" s="5"/>
      <c r="H5" s="5"/>
      <c r="I5" s="5"/>
      <c r="J5" s="5"/>
      <c r="K5" s="5"/>
      <c r="L5" s="5"/>
      <c r="O5" s="5" t="s">
        <v>196</v>
      </c>
      <c r="P5" s="5"/>
      <c r="Q5" s="5"/>
      <c r="R5" s="5"/>
      <c r="S5" s="5"/>
      <c r="T5" s="5"/>
      <c r="U5" s="5"/>
      <c r="V5" s="5"/>
      <c r="W5" s="5"/>
      <c r="X5" s="5"/>
    </row>
    <row r="6" spans="7:24" ht="15">
      <c r="G6" s="5" t="s">
        <v>197</v>
      </c>
      <c r="H6" s="5"/>
      <c r="K6" s="5" t="s">
        <v>198</v>
      </c>
      <c r="L6" s="5"/>
      <c r="S6" s="5" t="s">
        <v>197</v>
      </c>
      <c r="T6" s="5"/>
      <c r="W6" s="5" t="s">
        <v>198</v>
      </c>
      <c r="X6" s="5"/>
    </row>
    <row r="7" spans="7:24" ht="15">
      <c r="G7" s="5" t="s">
        <v>199</v>
      </c>
      <c r="H7" s="5"/>
      <c r="K7" s="5" t="s">
        <v>200</v>
      </c>
      <c r="L7" s="5"/>
      <c r="S7" s="5" t="s">
        <v>199</v>
      </c>
      <c r="T7" s="5"/>
      <c r="W7" s="5" t="s">
        <v>200</v>
      </c>
      <c r="X7" s="5"/>
    </row>
    <row r="8" spans="7:24" ht="15">
      <c r="G8" s="5" t="s">
        <v>201</v>
      </c>
      <c r="H8" s="5"/>
      <c r="K8" s="5" t="s">
        <v>202</v>
      </c>
      <c r="L8" s="5"/>
      <c r="S8" s="5" t="s">
        <v>201</v>
      </c>
      <c r="T8" s="5"/>
      <c r="W8" s="5" t="s">
        <v>202</v>
      </c>
      <c r="X8" s="5"/>
    </row>
    <row r="9" spans="7:24" ht="15">
      <c r="G9" s="5" t="s">
        <v>203</v>
      </c>
      <c r="H9" s="5"/>
      <c r="K9" s="5" t="s">
        <v>204</v>
      </c>
      <c r="L9" s="5"/>
      <c r="S9" s="5" t="s">
        <v>203</v>
      </c>
      <c r="T9" s="5"/>
      <c r="W9" s="5" t="s">
        <v>204</v>
      </c>
      <c r="X9" s="5"/>
    </row>
    <row r="10" spans="1:24" ht="15">
      <c r="A10" t="s">
        <v>146</v>
      </c>
      <c r="C10" s="5" t="s">
        <v>115</v>
      </c>
      <c r="D10" s="5"/>
      <c r="G10" s="5" t="s">
        <v>205</v>
      </c>
      <c r="H10" s="5"/>
      <c r="K10" s="5" t="s">
        <v>206</v>
      </c>
      <c r="L10" s="5"/>
      <c r="O10" s="5" t="s">
        <v>115</v>
      </c>
      <c r="P10" s="5"/>
      <c r="S10" s="5" t="s">
        <v>205</v>
      </c>
      <c r="T10" s="5"/>
      <c r="W10" s="5" t="s">
        <v>206</v>
      </c>
      <c r="X10" s="5"/>
    </row>
    <row r="11" ht="15">
      <c r="A11" t="s">
        <v>207</v>
      </c>
    </row>
    <row r="13" spans="1:20" ht="15">
      <c r="A13" s="3" t="s">
        <v>208</v>
      </c>
      <c r="C13" s="6">
        <v>813</v>
      </c>
      <c r="D13" s="6"/>
      <c r="G13" s="6">
        <v>813</v>
      </c>
      <c r="H13" s="6"/>
      <c r="O13" s="6">
        <v>4544</v>
      </c>
      <c r="P13" s="6"/>
      <c r="S13" s="6">
        <v>4544</v>
      </c>
      <c r="T13" s="6"/>
    </row>
    <row r="14" spans="1:24" ht="15">
      <c r="A14" t="s">
        <v>44</v>
      </c>
      <c r="P14" s="4">
        <v>410</v>
      </c>
      <c r="W14" s="6">
        <v>410</v>
      </c>
      <c r="X14" s="6"/>
    </row>
    <row r="15" spans="1:24" ht="15">
      <c r="A15" s="3" t="s">
        <v>209</v>
      </c>
      <c r="D15" s="4">
        <v>1350</v>
      </c>
      <c r="K15" s="6">
        <v>1350</v>
      </c>
      <c r="L15" s="6"/>
      <c r="P15" s="4">
        <v>1205</v>
      </c>
      <c r="X15" s="4">
        <v>1205</v>
      </c>
    </row>
    <row r="16" spans="3:24" ht="15">
      <c r="C16" s="5"/>
      <c r="D16" s="5"/>
      <c r="G16" s="5"/>
      <c r="H16" s="5"/>
      <c r="K16" s="5"/>
      <c r="L16" s="5"/>
      <c r="O16" s="5"/>
      <c r="P16" s="5"/>
      <c r="S16" s="5"/>
      <c r="T16" s="5"/>
      <c r="W16" s="5"/>
      <c r="X16" s="5"/>
    </row>
    <row r="17" spans="3:24" ht="15">
      <c r="C17" s="6">
        <v>2163</v>
      </c>
      <c r="D17" s="6"/>
      <c r="G17" s="6">
        <v>813</v>
      </c>
      <c r="H17" s="6"/>
      <c r="K17" s="6">
        <v>1350</v>
      </c>
      <c r="L17" s="6"/>
      <c r="O17" s="6">
        <v>6159</v>
      </c>
      <c r="P17" s="6"/>
      <c r="S17" s="6">
        <v>4544</v>
      </c>
      <c r="T17" s="6"/>
      <c r="W17" s="6">
        <v>1615</v>
      </c>
      <c r="X17" s="6"/>
    </row>
    <row r="18" spans="3:24" ht="15">
      <c r="C18" s="5"/>
      <c r="D18" s="5"/>
      <c r="G18" s="5"/>
      <c r="H18" s="5"/>
      <c r="K18" s="5"/>
      <c r="L18" s="5"/>
      <c r="O18" s="5"/>
      <c r="P18" s="5"/>
      <c r="S18" s="5"/>
      <c r="T18" s="5"/>
      <c r="W18" s="5"/>
      <c r="X18" s="5"/>
    </row>
  </sheetData>
  <sheetProtection selectLockedCells="1" selectUnlockedCells="1"/>
  <mergeCells count="49">
    <mergeCell ref="A2:F2"/>
    <mergeCell ref="C5:L5"/>
    <mergeCell ref="O5:X5"/>
    <mergeCell ref="G6:H6"/>
    <mergeCell ref="K6:L6"/>
    <mergeCell ref="S6:T6"/>
    <mergeCell ref="W6:X6"/>
    <mergeCell ref="G7:H7"/>
    <mergeCell ref="K7:L7"/>
    <mergeCell ref="S7:T7"/>
    <mergeCell ref="W7:X7"/>
    <mergeCell ref="G8:H8"/>
    <mergeCell ref="K8:L8"/>
    <mergeCell ref="S8:T8"/>
    <mergeCell ref="W8:X8"/>
    <mergeCell ref="G9:H9"/>
    <mergeCell ref="K9:L9"/>
    <mergeCell ref="S9:T9"/>
    <mergeCell ref="W9:X9"/>
    <mergeCell ref="C10:D10"/>
    <mergeCell ref="G10:H10"/>
    <mergeCell ref="K10:L10"/>
    <mergeCell ref="O10:P10"/>
    <mergeCell ref="S10:T10"/>
    <mergeCell ref="W10:X10"/>
    <mergeCell ref="C13:D13"/>
    <mergeCell ref="G13:H13"/>
    <mergeCell ref="O13:P13"/>
    <mergeCell ref="S13:T13"/>
    <mergeCell ref="W14:X14"/>
    <mergeCell ref="K15:L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5" t="s">
        <v>31</v>
      </c>
      <c r="D3" s="5"/>
      <c r="G3" s="5" t="s">
        <v>32</v>
      </c>
      <c r="H3" s="5"/>
      <c r="K3" s="5" t="s">
        <v>33</v>
      </c>
      <c r="L3" s="5"/>
    </row>
    <row r="4" spans="3:12" ht="15">
      <c r="C4" s="5" t="s">
        <v>35</v>
      </c>
      <c r="D4" s="5"/>
      <c r="G4" s="5" t="s">
        <v>36</v>
      </c>
      <c r="H4" s="5"/>
      <c r="K4" s="5" t="s">
        <v>36</v>
      </c>
      <c r="L4" s="5"/>
    </row>
    <row r="6" spans="1:12" ht="15">
      <c r="A6" t="s">
        <v>210</v>
      </c>
      <c r="C6" s="6">
        <v>11117</v>
      </c>
      <c r="D6" s="6"/>
      <c r="G6" s="6">
        <v>7934</v>
      </c>
      <c r="H6" s="6"/>
      <c r="K6" s="6">
        <v>20755</v>
      </c>
      <c r="L6" s="6"/>
    </row>
    <row r="7" spans="1:12" ht="15">
      <c r="A7" t="s">
        <v>211</v>
      </c>
      <c r="D7" s="4">
        <v>7027</v>
      </c>
      <c r="H7" s="4">
        <v>5882</v>
      </c>
      <c r="L7" s="4">
        <v>13752</v>
      </c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X1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4" ht="15">
      <c r="C3" s="5" t="s">
        <v>212</v>
      </c>
      <c r="D3" s="5"/>
      <c r="E3" s="5"/>
      <c r="F3" s="5"/>
      <c r="G3" s="5"/>
      <c r="H3" s="5"/>
      <c r="I3" s="5"/>
      <c r="J3" s="5"/>
      <c r="K3" s="5"/>
      <c r="L3" s="5"/>
      <c r="O3" s="5" t="s">
        <v>213</v>
      </c>
      <c r="P3" s="5"/>
      <c r="Q3" s="5"/>
      <c r="R3" s="5"/>
      <c r="S3" s="5"/>
      <c r="T3" s="5"/>
      <c r="U3" s="5"/>
      <c r="V3" s="5"/>
      <c r="W3" s="5"/>
      <c r="X3" s="5"/>
    </row>
    <row r="4" spans="3:24" ht="15">
      <c r="C4" s="5" t="s">
        <v>214</v>
      </c>
      <c r="D4" s="5"/>
      <c r="G4" s="5" t="s">
        <v>215</v>
      </c>
      <c r="H4" s="5"/>
      <c r="K4" s="5" t="s">
        <v>216</v>
      </c>
      <c r="L4" s="5"/>
      <c r="O4" s="5" t="s">
        <v>217</v>
      </c>
      <c r="P4" s="5"/>
      <c r="S4" s="5" t="s">
        <v>215</v>
      </c>
      <c r="T4" s="5"/>
      <c r="W4" s="5" t="s">
        <v>216</v>
      </c>
      <c r="X4" s="5"/>
    </row>
    <row r="5" spans="3:24" ht="15">
      <c r="C5" s="5" t="s">
        <v>218</v>
      </c>
      <c r="D5" s="5"/>
      <c r="G5" s="5" t="s">
        <v>219</v>
      </c>
      <c r="H5" s="5"/>
      <c r="K5" s="5" t="s">
        <v>220</v>
      </c>
      <c r="L5" s="5"/>
      <c r="O5" s="5" t="s">
        <v>218</v>
      </c>
      <c r="P5" s="5"/>
      <c r="S5" s="5" t="s">
        <v>219</v>
      </c>
      <c r="T5" s="5"/>
      <c r="W5" s="5" t="s">
        <v>220</v>
      </c>
      <c r="X5" s="5"/>
    </row>
    <row r="7" spans="1:16" ht="15">
      <c r="A7" s="14" t="s">
        <v>221</v>
      </c>
      <c r="C7" s="6">
        <v>10054</v>
      </c>
      <c r="D7" s="6"/>
      <c r="O7" s="8">
        <v>-1951</v>
      </c>
      <c r="P7" s="8"/>
    </row>
    <row r="9" ht="15">
      <c r="A9" s="2" t="s">
        <v>222</v>
      </c>
    </row>
    <row r="10" spans="1:24" ht="15">
      <c r="A10" s="3" t="s">
        <v>223</v>
      </c>
      <c r="D10" s="4">
        <v>10054</v>
      </c>
      <c r="H10" s="4">
        <v>19307</v>
      </c>
      <c r="K10" s="9">
        <v>0.52</v>
      </c>
      <c r="L10" s="9"/>
      <c r="P10" s="7">
        <v>-1951</v>
      </c>
      <c r="T10" s="4">
        <v>19092</v>
      </c>
      <c r="W10" s="10">
        <v>-0.1</v>
      </c>
      <c r="X10" s="10"/>
    </row>
    <row r="12" ht="15">
      <c r="A12" s="14" t="s">
        <v>224</v>
      </c>
    </row>
    <row r="13" spans="1:20" ht="15">
      <c r="A13" t="s">
        <v>225</v>
      </c>
      <c r="H13" s="4">
        <v>278</v>
      </c>
      <c r="T13" t="s">
        <v>128</v>
      </c>
    </row>
    <row r="14" spans="7:20" ht="15">
      <c r="G14" s="5"/>
      <c r="H14" s="5"/>
      <c r="S14" s="5"/>
      <c r="T14" s="5"/>
    </row>
    <row r="16" ht="15">
      <c r="A16" s="2" t="s">
        <v>226</v>
      </c>
    </row>
    <row r="17" spans="1:24" ht="15">
      <c r="A17" s="3" t="s">
        <v>227</v>
      </c>
      <c r="C17" s="6">
        <v>10054</v>
      </c>
      <c r="D17" s="6"/>
      <c r="H17" s="4">
        <v>19585</v>
      </c>
      <c r="K17" s="9">
        <v>0.51</v>
      </c>
      <c r="L17" s="9"/>
      <c r="O17" s="8">
        <v>-1951</v>
      </c>
      <c r="P17" s="8"/>
      <c r="T17" s="4">
        <v>19092</v>
      </c>
      <c r="W17" s="10">
        <v>-0.1</v>
      </c>
      <c r="X17" s="10"/>
    </row>
    <row r="18" spans="3:24" ht="15">
      <c r="C18" s="5"/>
      <c r="D18" s="5"/>
      <c r="G18" s="5"/>
      <c r="H18" s="5"/>
      <c r="K18" s="5"/>
      <c r="L18" s="5"/>
      <c r="O18" s="5"/>
      <c r="P18" s="5"/>
      <c r="S18" s="5"/>
      <c r="T18" s="5"/>
      <c r="W18" s="5"/>
      <c r="X18" s="5"/>
    </row>
  </sheetData>
  <sheetProtection selectLockedCells="1" selectUnlockedCells="1"/>
  <mergeCells count="30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7:D7"/>
    <mergeCell ref="O7:P7"/>
    <mergeCell ref="K10:L10"/>
    <mergeCell ref="W10:X10"/>
    <mergeCell ref="G14:H14"/>
    <mergeCell ref="S14:T14"/>
    <mergeCell ref="C17:D17"/>
    <mergeCell ref="K17:L17"/>
    <mergeCell ref="O17:P17"/>
    <mergeCell ref="W17:X17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2019-12-06T20:54:19Z</dcterms:created>
  <dcterms:modified xsi:type="dcterms:W3CDTF">2019-12-06T20:54:19Z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