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iversal forest products" sheetId="1" r:id="rId1"/>
    <sheet name="universal forest products -1" sheetId="2" r:id="rId2"/>
    <sheet name="universal forest products -2" sheetId="3" r:id="rId3"/>
    <sheet name="universal forest products -3" sheetId="4" r:id="rId4"/>
    <sheet name="fair value measurements an" sheetId="5" r:id="rId5"/>
    <sheet name="financial instruments" sheetId="6" r:id="rId6"/>
    <sheet name="universal forest products -4" sheetId="7" r:id="rId7"/>
    <sheet name="universal forest products -5" sheetId="8" r:id="rId8"/>
    <sheet name="d earnings per share" sheetId="9" r:id="rId9"/>
    <sheet name="g segment reporting" sheetId="10" r:id="rId10"/>
    <sheet name="g segment reporting-1" sheetId="11" r:id="rId11"/>
    <sheet name="universal forest products -6" sheetId="12" r:id="rId12"/>
    <sheet name="universal forest products -7" sheetId="13" r:id="rId13"/>
    <sheet name="universal forest products -8" sheetId="14" r:id="rId14"/>
    <sheet name="universal forest products -9" sheetId="15" r:id="rId15"/>
    <sheet name="universal forest products -10" sheetId="16" r:id="rId16"/>
    <sheet name="results of operations" sheetId="17" r:id="rId17"/>
    <sheet name="results of operations-1" sheetId="18" r:id="rId18"/>
    <sheet name="results of operations-2" sheetId="19" r:id="rId19"/>
    <sheet name="universal forest products -11" sheetId="20" r:id="rId20"/>
    <sheet name="universal forest products -12" sheetId="21" r:id="rId21"/>
    <sheet name="universal forest products -13" sheetId="22" r:id="rId22"/>
    <sheet name="universal forest products -14" sheetId="23" r:id="rId23"/>
    <sheet name="universal forest products -15" sheetId="24" r:id="rId24"/>
    <sheet name="universal forest products -16" sheetId="25" r:id="rId25"/>
    <sheet name="universal forest products -17" sheetId="26" r:id="rId26"/>
    <sheet name="universal forest products -18" sheetId="27" r:id="rId27"/>
    <sheet name="universal forest products -19" sheetId="28" r:id="rId28"/>
    <sheet name="universal forest products -20" sheetId="29" r:id="rId29"/>
    <sheet name="universal forest products -21" sheetId="30" r:id="rId30"/>
    <sheet name="universal forest products -22" sheetId="31" r:id="rId31"/>
    <sheet name="universal forest products -23" sheetId="32" r:id="rId32"/>
    <sheet name="universal forest products -24" sheetId="33" r:id="rId33"/>
  </sheets>
  <definedNames/>
  <calcPr fullCalcOnLoad="1"/>
</workbook>
</file>

<file path=xl/sharedStrings.xml><?xml version="1.0" encoding="utf-8"?>
<sst xmlns="http://schemas.openxmlformats.org/spreadsheetml/2006/main" count="836" uniqueCount="406">
  <si>
    <t xml:space="preserve"> UNIVERSAL FOREST PRODUCTS, INC.</t>
  </si>
  <si>
    <t>(in thousands, except share data)</t>
  </si>
  <si>
    <t>September 29,</t>
  </si>
  <si>
    <t>December 30,</t>
  </si>
  <si>
    <t>September 30,</t>
  </si>
  <si>
    <t>2018</t>
  </si>
  <si>
    <t>2017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</si>
  <si>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</si>
  <si>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</si>
  <si>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</si>
  <si>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</si>
  <si>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</si>
  <si>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</si>
  <si>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</si>
  <si>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</si>
  <si>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</si>
  <si>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</si>
  <si>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</si>
  <si>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Other current assets</t>
  </si>
  <si>
    <t>TOTAL CURRENT ASSETS</t>
  </si>
  <si>
    <t>DEFERRED INCOME TAXES</t>
  </si>
  <si>
    <t>RESTRICTED INVESTMENTS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</si>
  <si>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</si>
  <si>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</si>
  <si>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</si>
  <si>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</si>
  <si>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</si>
  <si>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</si>
  <si>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</si>
  <si>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</si>
  <si>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</si>
  <si>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</si>
  <si>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</si>
  <si>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Cash overdraft</t>
  </si>
  <si>
    <t>Accounts payable</t>
  </si>
  <si>
    <t>Accrued liabilities:</t>
  </si>
  <si>
    <t>Compensation and benefits</t>
  </si>
  <si>
    <t>Other</t>
  </si>
  <si>
    <t>Current portion of long-term debt</t>
  </si>
  <si>
    <t>TOTAL CURRENT LIABILITIES</t>
  </si>
  <si>
    <t>LONG-TERM DEBT</t>
  </si>
  <si>
    <t>OTHER LIABILITIES</t>
  </si>
  <si>
    <t>TOTAL LIABILITIES</t>
  </si>
  <si>
    <t>SHAREHOLDERS’ EQUITY:</t>
  </si>
  <si>
    <t>Controlling interest shareholders’ equity:</t>
  </si>
  <si>
    <t>Preferred stock, no par value; shares authorized 1,000,000; issued and outstanding, none</t>
  </si>
  <si>
    <t>$—</t>
  </si>
  <si>
    <t>Common stock, $1 par value; shares authorized 80,000,000; issued and outstanding, 61,656,181, 61,191,888 and 61,174,197</t>
  </si>
  <si>
    <t>Additional paid-in capital</t>
  </si>
  <si>
    <t>Retained earnings</t>
  </si>
  <si>
    <t>Accumulated other comprehensive income</t>
  </si>
  <si>
    <t>Total controlling interest shareholders’ equity</t>
  </si>
  <si>
    <t>Noncontrolling interest</t>
  </si>
  <si>
    <t>TOTAL SHAREHOLDERS’ EQUITY</t>
  </si>
  <si>
    <t>TOTAL LIABILITIES AND SHAREHOLDERS’ EQUITY</t>
  </si>
  <si>
    <t>(in thousands, except per share data)</t>
  </si>
  <si>
    <t>Three Months Ended</t>
  </si>
  <si>
    <t>Nine Months Ended</t>
  </si>
  <si>
    <t>NET SALES</t>
  </si>
  <si>
    <t>COST OF GOODS SOLD</t>
  </si>
  <si>
    <t>GROSS PROFIT</t>
  </si>
  <si>
    <t>SELLING, GENERAL AND ADMINISTRATIVE EXPENSES</t>
  </si>
  <si>
    <t>FOREIGN CURRENCY EXCHANGE LOSS</t>
  </si>
  <si>
    <t>NET (GAIN) ON DISPOSITION OF ASSETS AND IMPAIRMENT OF ASSETS</t>
  </si>
  <si>
    <t>EARNINGS FROM OPERATIONS</t>
  </si>
  <si>
    <t>INTEREST EXPENSE</t>
  </si>
  <si>
    <t>INTEREST AND INVESTMENT INCOME</t>
  </si>
  <si>
    <t>EQUITY IN EARNINGS OF INVESTEE</t>
  </si>
  <si>
    <t>—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</si>
  <si>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</si>
  <si>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</si>
  <si>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</si>
  <si>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</si>
  <si>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</si>
  <si>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- BASIC</t>
  </si>
  <si>
    <t>EARNINGS PER SHARE - DILUTED</t>
  </si>
  <si>
    <t>OTHER COMPREHENSIVE INCOME:</t>
  </si>
  <si>
    <t>OTHER COMPREHENSIVE GAIN (LOSS)</t>
  </si>
  <si>
    <t>COMPREHENSIVE INCOME</t>
  </si>
  <si>
    <t>LESS COMPREHENSIVE INCOME ATTRIBUTABLE TO NONCONTROLLING INTEREST</t>
  </si>
  <si>
    <t>COMPREHENSIVE INCOME ATTRIBUTABLE TO CONTROLLING INTEREST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</si>
  <si>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</si>
  <si>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</si>
  <si>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</si>
  <si>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</si>
  <si>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</si>
  <si>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</si>
  <si>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</si>
  <si>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</si>
  <si>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</si>
  <si>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Stock</t>
  </si>
  <si>
    <t>Capital</t>
  </si>
  <si>
    <t>Earnings</t>
  </si>
  <si>
    <t>Interest</t>
  </si>
  <si>
    <t>Total</t>
  </si>
  <si>
    <t>Balance at December 31, 2016</t>
  </si>
  <si>
    <t>Net earnings</t>
  </si>
  <si>
    <t>Foreign currency translation adjustment</t>
  </si>
  <si>
    <t>Unrealized gain (loss) on investment &amp; foreign currency</t>
  </si>
  <si>
    <t>Distributions to noncontrolling interest</t>
  </si>
  <si>
    <t>Additional purchases of noncontrolling interest</t>
  </si>
  <si>
    <t>Cash dividends - $0.150 per share</t>
  </si>
  <si>
    <t>Issuance of 17,925 shares under employee stock plans</t>
  </si>
  <si>
    <t>Issuance of 428,325 shares under stock grant programs</t>
  </si>
  <si>
    <t>Issuance of 147,480 shares under deferred compensation plans</t>
  </si>
  <si>
    <t>Repurchase of 445,740 shares</t>
  </si>
  <si>
    <t>Expense associated with share-based compensation arrangements</t>
  </si>
  <si>
    <t>Accrued expense under deferred compensation plans</t>
  </si>
  <si>
    <t>Balance at September 30, 2017</t>
  </si>
  <si>
    <t>Balance at December 30, 2017</t>
  </si>
  <si>
    <t>Unrealized gain (loss) on investment &amp; foreign currency</t>
  </si>
  <si>
    <t>Cash dividends - $0.180 per share</t>
  </si>
  <si>
    <t>Issuance of 25,449 shares under employee stock plans</t>
  </si>
  <si>
    <t>Issuance of 348,140 shares under stock grant programs</t>
  </si>
  <si>
    <t>Issuance of 147,188 shares under deferred compensation plans</t>
  </si>
  <si>
    <t>Repurchase of 56,484 shares</t>
  </si>
  <si>
    <t>Balance at September 29, 2018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</si>
  <si>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</si>
  <si>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</si>
  <si>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</si>
  <si>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</si>
  <si>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</si>
  <si>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and grant compensation arrangements</t>
  </si>
  <si>
    <t>Deferred income taxes (credits)</t>
  </si>
  <si>
    <t>Equity in earnings of investee</t>
  </si>
  <si>
    <t>Net (gain) on disposition of assets and impairment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</si>
  <si>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</si>
  <si>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</si>
  <si>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</si>
  <si>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</si>
  <si>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</si>
  <si>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</si>
  <si>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</si>
  <si>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</si>
  <si>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</si>
  <si>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</si>
  <si>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Purchases of investments</t>
  </si>
  <si>
    <t>Proceeds from sale of investments</t>
  </si>
  <si>
    <t>NET CASH FROM (USED IN) INVESTING ACTIVITIES</t>
  </si>
  <si>
    <t>CASH FLOWS FROM FINANCING ACTIVITIES:</t>
  </si>
  <si>
    <t>Borrowings under revolving credit facilities</t>
  </si>
  <si>
    <t>Repayments under revolving credit facilities</t>
  </si>
  <si>
    <t>Borrowings of debt</t>
  </si>
  <si>
    <t>Repayment of debt</t>
  </si>
  <si>
    <t>Issuance of long-term debt</t>
  </si>
  <si>
    <t>Proceeds from issuance of common stock</t>
  </si>
  <si>
    <t>Dividends paid to shareholders</t>
  </si>
  <si>
    <t>Repurchase of common stock</t>
  </si>
  <si>
    <t>NET CASH FROM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</si>
  <si>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</si>
  <si>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</si>
  <si>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</si>
  <si>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</si>
  <si>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</si>
  <si>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</si>
  <si>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</si>
  <si>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</si>
  <si>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</si>
  <si>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</si>
  <si>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</si>
  <si>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</si>
  <si>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</si>
  <si>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</si>
  <si>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FINANCING ACTIVITIES:</t>
  </si>
  <si>
    <t>Common stock issued under deferred compensation plans</t>
  </si>
  <si>
    <t xml:space="preserve"> Fair Value Measurements and Disclosures</t>
  </si>
  <si>
    <t>September 29, 2018</t>
  </si>
  <si>
    <t>September 30, 2017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</si>
  <si>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</si>
  <si>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</si>
  <si>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</si>
  <si>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</si>
  <si>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</si>
  <si>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</si>
  <si>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</si>
  <si>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</si>
  <si>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</si>
  <si>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</si>
  <si>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</si>
  <si>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</si>
  <si>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</si>
  <si>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</si>
  <si>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Equity securities</t>
  </si>
  <si>
    <t>Hedge funds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</si>
  <si>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</si>
  <si>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</si>
  <si>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</si>
  <si>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</si>
  <si>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</si>
  <si>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</si>
  <si>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</si>
  <si>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Assets at fair value</t>
  </si>
  <si>
    <t xml:space="preserve"> Financial Instruments,</t>
  </si>
  <si>
    <t>September 29,2018</t>
  </si>
  <si>
    <t>Unrealized</t>
  </si>
  <si>
    <t>Cost</t>
  </si>
  <si>
    <t>Gain/(Loss)</t>
  </si>
  <si>
    <t>Fair Value</t>
  </si>
  <si>
    <t>Fixed Income</t>
  </si>
  <si>
    <t>Equity</t>
  </si>
  <si>
    <t>Mutual Funds</t>
  </si>
  <si>
    <t>Hedge Funds</t>
  </si>
  <si>
    <t>(in thousands)</t>
  </si>
  <si>
    <t>Market Classification</t>
  </si>
  <si>
    <t>% Change</t>
  </si>
  <si>
    <t>FOB Shipping Point Revenue</t>
  </si>
  <si>
    <t>15.5%</t>
  </si>
  <si>
    <t>18.4%</t>
  </si>
  <si>
    <t>Construction Contract Revenue</t>
  </si>
  <si>
    <t>-2.4%</t>
  </si>
  <si>
    <t>2.5%</t>
  </si>
  <si>
    <t>Total Gross Sales</t>
  </si>
  <si>
    <t>14.9%</t>
  </si>
  <si>
    <t>17.9%</t>
  </si>
  <si>
    <t>Sales Allowances</t>
  </si>
  <si>
    <t>23.0%</t>
  </si>
  <si>
    <t>30.5%</t>
  </si>
  <si>
    <t>Total Net Sales</t>
  </si>
  <si>
    <t>14.8%</t>
  </si>
  <si>
    <t>17.7%</t>
  </si>
  <si>
    <t>Cost and Earnings in Excess of Billings</t>
  </si>
  <si>
    <t>Billings in Excess of Cost and Earnings</t>
  </si>
  <si>
    <t xml:space="preserve"> 
    D.       EARNINGS PER SHARE 
  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</si>
  <si>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</si>
  <si>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</si>
  <si>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</si>
  <si>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</si>
  <si>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</si>
  <si>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</si>
  <si>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</si>
  <si>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</si>
  <si>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restricted common stock</t>
  </si>
  <si>
    <t>Shares for calculating diluted EPS</t>
  </si>
  <si>
    <t>Net earnings per share:</t>
  </si>
  <si>
    <t>Basic</t>
  </si>
  <si>
    <t>Diluted</t>
  </si>
  <si>
    <t xml:space="preserve"> 
    G.       SEGMENT REPORTING 
  </t>
  </si>
  <si>
    <t>Three Months Ended September 29, 2018</t>
  </si>
  <si>
    <t>North</t>
  </si>
  <si>
    <t>South</t>
  </si>
  <si>
    <t>West</t>
  </si>
  <si>
    <t>All Other</t>
  </si>
  <si>
    <t>Corporate</t>
  </si>
  <si>
    <t>Net sales to outside customers</t>
  </si>
  <si>
    <t>Intersegment net sales</t>
  </si>
  <si>
    <t>Segment operating profit</t>
  </si>
  <si>
    <t>Three Months Ended September 30, 2017</t>
  </si>
  <si>
    <t>Nine Months Ended September 29, 2018</t>
  </si>
  <si>
    <t>Segment operating profit (loss)</t>
  </si>
  <si>
    <t>Nine Months Ended September 30, 2017</t>
  </si>
  <si>
    <t>Random Lengths Composite</t>
  </si>
  <si>
    <t>Average 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</si>
  <si>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</si>
  <si>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</si>
  <si>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</si>
  <si>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</si>
  <si>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</si>
  <si>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</si>
  <si>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</si>
  <si>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</si>
  <si>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</si>
  <si>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Third quarter average</t>
  </si>
  <si>
    <t>Year-to-date average</t>
  </si>
  <si>
    <t>Third quarter percentage change</t>
  </si>
  <si>
    <t>13.7%</t>
  </si>
  <si>
    <t>Year-to-date percentage change</t>
  </si>
  <si>
    <t>23.5%</t>
  </si>
  <si>
    <t>Random Lengths SYP</t>
  </si>
  <si>
    <t>Third quarter percentage change</t>
  </si>
  <si>
    <t>21.6%</t>
  </si>
  <si>
    <t>Year-to-date percentage change</t>
  </si>
  <si>
    <t>18.7%</t>
  </si>
  <si>
    <t>Period 1</t>
  </si>
  <si>
    <t>Period 2</t>
  </si>
  <si>
    <t>Lumber cost</t>
  </si>
  <si>
    <t>Conversion cost</t>
  </si>
  <si>
    <t>Adder</t>
  </si>
  <si>
    <t>Gross margin</t>
  </si>
  <si>
    <t>12.5%</t>
  </si>
  <si>
    <t>10.0%</t>
  </si>
  <si>
    <t xml:space="preserve"> 
    RESULTS OF OPERATIONS 
  </t>
  </si>
  <si>
    <t>Net sales</t>
  </si>
  <si>
    <t>100.0%</t>
  </si>
  <si>
    <t>Cost of goods sold</t>
  </si>
  <si>
    <t>Gross profit</t>
  </si>
  <si>
    <t>Selling, general, and administrative expenses</t>
  </si>
  <si>
    <t>Net loss (gain) on disposition and impairment of assets</t>
  </si>
  <si>
    <t>Earnings from operations</t>
  </si>
  <si>
    <t>Other expense, net</t>
  </si>
  <si>
    <t>Earnings before income taxes</t>
  </si>
  <si>
    <t>Income taxes</t>
  </si>
  <si>
    <t>Less net earnings attributable to noncontrolling interest</t>
  </si>
  <si>
    <t>3.4%</t>
  </si>
  <si>
    <t>3.2%</t>
  </si>
  <si>
    <t>3.0%</t>
  </si>
  <si>
    <t>New Product Sales by Market</t>
  </si>
  <si>
    <t>Retail</t>
  </si>
  <si>
    <t>Industrial</t>
  </si>
  <si>
    <t>Construction</t>
  </si>
  <si>
    <t>Total New Product Sales</t>
  </si>
  <si>
    <t>Value-Added</t>
  </si>
  <si>
    <t>62.1%</t>
  </si>
  <si>
    <t>63.9%</t>
  </si>
  <si>
    <t>61.2%</t>
  </si>
  <si>
    <t>62.9%</t>
  </si>
  <si>
    <t>Commodity-Based</t>
  </si>
  <si>
    <t>37.9%</t>
  </si>
  <si>
    <t>36.1%</t>
  </si>
  <si>
    <t>38.8%</t>
  </si>
  <si>
    <t>37.1%</t>
  </si>
  <si>
    <t>13.3%</t>
  </si>
  <si>
    <t>17.0%</t>
  </si>
  <si>
    <t>17.2%</t>
  </si>
  <si>
    <t>19.8%</t>
  </si>
  <si>
    <t>Net Sales</t>
  </si>
  <si>
    <t>Earnings from Operations</t>
  </si>
  <si>
    <t>$%</t>
  </si>
  <si>
    <t>Change</t>
  </si>
  <si>
    <t>(14.1)%</t>
  </si>
  <si>
    <t>31.1%</t>
  </si>
  <si>
    <t>(0.2)%</t>
  </si>
  <si>
    <t>14.6%</t>
  </si>
  <si>
    <t>11.5%</t>
  </si>
  <si>
    <t>All Other</t>
  </si>
  <si>
    <t>3.5%</t>
  </si>
  <si>
    <t>(20.7)%</t>
  </si>
  <si>
    <t>Corporate1</t>
  </si>
  <si>
    <t>145.5%</t>
  </si>
  <si>
    <t>9.0%</t>
  </si>
  <si>
    <t>16.8%</t>
  </si>
  <si>
    <t>(0.1)%</t>
  </si>
  <si>
    <t>30.3%</t>
  </si>
  <si>
    <t>43.4%</t>
  </si>
  <si>
    <t>15.1%</t>
  </si>
  <si>
    <t>16.0%</t>
  </si>
  <si>
    <t>7.2%</t>
  </si>
  <si>
    <t>(49.7)%</t>
  </si>
  <si>
    <t>34.9%</t>
  </si>
  <si>
    <t>15.6%</t>
  </si>
  <si>
    <t>North Segment by Market</t>
  </si>
  <si>
    <t>9.7%</t>
  </si>
  <si>
    <t>30.1%</t>
  </si>
  <si>
    <t>39.2%</t>
  </si>
  <si>
    <t>4.5%</t>
  </si>
  <si>
    <t>13.6%</t>
  </si>
  <si>
    <t>10.1%</t>
  </si>
  <si>
    <t>14.4%</t>
  </si>
  <si>
    <t>15.9%</t>
  </si>
  <si>
    <t>South Segment by Market</t>
  </si>
  <si>
    <t>19.1%</t>
  </si>
  <si>
    <t>25.9%</t>
  </si>
  <si>
    <t>57.9%</t>
  </si>
  <si>
    <t>43.7%</t>
  </si>
  <si>
    <t>13.2%</t>
  </si>
  <si>
    <t>18.9%</t>
  </si>
  <si>
    <t>30.9%</t>
  </si>
  <si>
    <t>21.5%</t>
  </si>
  <si>
    <t>21.0%</t>
  </si>
  <si>
    <t>West Segment by Market</t>
  </si>
  <si>
    <t>10.2%</t>
  </si>
  <si>
    <t>6.9%</t>
  </si>
  <si>
    <t>32.7%</t>
  </si>
  <si>
    <t>26.7%</t>
  </si>
  <si>
    <t>15.4%</t>
  </si>
  <si>
    <t>36.6%</t>
  </si>
  <si>
    <t>35.4%</t>
  </si>
  <si>
    <t>All Other Segment by Market</t>
  </si>
  <si>
    <t>20.3%</t>
  </si>
  <si>
    <t>17.8%</t>
  </si>
  <si>
    <t>(2.6)%</t>
  </si>
  <si>
    <t>3.1%</t>
  </si>
  <si>
    <t>205.2%</t>
  </si>
  <si>
    <t>6.4%</t>
  </si>
  <si>
    <t>3.9%</t>
  </si>
  <si>
    <t>8.2%</t>
  </si>
  <si>
    <t>Sales Allowances &amp; Other</t>
  </si>
  <si>
    <t>59.5%</t>
  </si>
  <si>
    <t>117.7%</t>
  </si>
  <si>
    <t>Cash from operating activities</t>
  </si>
  <si>
    <t>Cash used in investing activities</t>
  </si>
  <si>
    <t>Cash from financing activities</t>
  </si>
  <si>
    <t>Net change in all cash and cash equivalents</t>
  </si>
  <si>
    <t>Days of sales outstanding</t>
  </si>
  <si>
    <t>Days supply of inventory</t>
  </si>
  <si>
    <t>Days payables outstanding</t>
  </si>
  <si>
    <t>Days in cash cycle</t>
  </si>
  <si>
    <t>Fiscal Month</t>
  </si>
  <si>
    <t>(a)</t>
  </si>
  <si>
    <t>(b)</t>
  </si>
  <si>
    <t>(c)</t>
  </si>
  <si>
    <t>(d)</t>
  </si>
  <si>
    <t>July 1 - August 4, 2018</t>
  </si>
  <si>
    <t>August 5 - September 1, 2018</t>
  </si>
  <si>
    <t>September 2 - 29, 2018</t>
  </si>
  <si>
    <t>Date: November 7, 2018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</si>
  <si>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</si>
  <si>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</si>
  <si>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</si>
  <si>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</si>
  <si>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</si>
  <si>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</si>
  <si>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UNIVERSAL FOREST PRODUCTS, INC.</t>
  </si>
  <si>
    <t>By:   /s/ Matthew J. Missad</t>
  </si>
  <si>
    <t>By:   /s/ Michael R. Cole</t>
  </si>
  <si>
    <t>Michael R. Cole,</t>
  </si>
  <si>
    <t>Chief Financial Officer and Principal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</si>
</sst>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8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9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wrapText="1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1" ht="15">
      <c r="A5" s="2" t="s">
        <v>1</v>
      </c>
      <c r="C5" s="3"/>
      <c r="D5" s="3"/>
      <c r="F5" s="3"/>
      <c r="G5" s="3"/>
      <c r="I5" s="3"/>
      <c r="J5" s="3"/>
      <c r="K5" s="4"/>
    </row>
    <row r="6" spans="3:11" ht="15">
      <c r="C6" s="5" t="s">
        <v>2</v>
      </c>
      <c r="D6" s="5"/>
      <c r="F6" s="5" t="s">
        <v>3</v>
      </c>
      <c r="G6" s="5"/>
      <c r="I6" s="5" t="s">
        <v>4</v>
      </c>
      <c r="J6" s="5"/>
      <c r="K6" s="4"/>
    </row>
    <row r="7" spans="2:11" ht="15">
      <c r="B7" s="2"/>
      <c r="C7" s="5" t="s">
        <v>5</v>
      </c>
      <c r="D7" s="5"/>
      <c r="E7" s="2"/>
      <c r="F7" s="5" t="s">
        <v>6</v>
      </c>
      <c r="G7" s="5"/>
      <c r="H7" s="2"/>
      <c r="I7" s="5" t="s">
        <v>6</v>
      </c>
      <c r="J7" s="5"/>
      <c r="K7" s="4"/>
    </row>
    <row r="8" ht="15">
      <c r="A8" s="2" t="s">
        <v>7</v>
      </c>
    </row>
    <row r="9" ht="15">
      <c r="A9" t="s">
        <v>8</v>
      </c>
    </row>
    <row r="10" spans="1:10" ht="15">
      <c r="A10" t="s">
        <v>9</v>
      </c>
      <c r="C10" s="6">
        <v>26327</v>
      </c>
      <c r="D10" s="6"/>
      <c r="F10" s="6">
        <v>28339</v>
      </c>
      <c r="G10" s="6"/>
      <c r="I10" s="6">
        <v>22044</v>
      </c>
      <c r="J10" s="6"/>
    </row>
    <row r="11" spans="1:10" ht="15">
      <c r="A11" t="s">
        <v>10</v>
      </c>
      <c r="D11" s="7">
        <v>1024</v>
      </c>
      <c r="G11" s="7">
        <v>477</v>
      </c>
      <c r="J11" s="7">
        <v>905</v>
      </c>
    </row>
    <row r="12" spans="1:10" ht="15">
      <c r="A12" t="s">
        <v>11</v>
      </c>
      <c r="D12" s="7">
        <v>15809</v>
      </c>
      <c r="G12" s="7">
        <v>11269</v>
      </c>
      <c r="J12" s="7">
        <v>10781</v>
      </c>
    </row>
    <row r="13" spans="1:10" ht="15">
      <c r="A13" t="s">
        <v>12</v>
      </c>
      <c r="D13" s="7">
        <v>454935</v>
      </c>
      <c r="G13" s="7">
        <v>327751</v>
      </c>
      <c r="J13" s="7">
        <v>419183</v>
      </c>
    </row>
    <row r="14" ht="15">
      <c r="A14" t="s">
        <v>13</v>
      </c>
    </row>
    <row r="15" spans="1:10" ht="15">
      <c r="A15" t="s">
        <v>14</v>
      </c>
      <c r="D15" s="7">
        <v>257983</v>
      </c>
      <c r="G15" s="7">
        <v>234354</v>
      </c>
      <c r="J15" s="7">
        <v>203930</v>
      </c>
    </row>
    <row r="16" spans="1:10" ht="15">
      <c r="A16" t="s">
        <v>15</v>
      </c>
      <c r="D16" s="7">
        <v>252074</v>
      </c>
      <c r="G16" s="7">
        <v>225954</v>
      </c>
      <c r="J16" s="7">
        <v>208556</v>
      </c>
    </row>
    <row r="17" spans="1:10" ht="15">
      <c r="A17" s="2" t="s">
        <v>16</v>
      </c>
      <c r="D17" s="7">
        <v>510057</v>
      </c>
      <c r="G17" s="7">
        <v>460308</v>
      </c>
      <c r="J17" s="7">
        <v>412486</v>
      </c>
    </row>
    <row r="18" spans="1:10" ht="15">
      <c r="A18" t="s">
        <v>17</v>
      </c>
      <c r="D18" s="7">
        <v>9124</v>
      </c>
      <c r="G18" s="7">
        <v>7228</v>
      </c>
      <c r="J18" s="7">
        <v>763</v>
      </c>
    </row>
    <row r="19" spans="1:10" ht="15">
      <c r="A19" t="s">
        <v>18</v>
      </c>
      <c r="D19" s="7">
        <v>29575</v>
      </c>
      <c r="G19" s="7">
        <v>28115</v>
      </c>
      <c r="J19" s="7">
        <v>22438</v>
      </c>
    </row>
    <row r="20" spans="1:10" ht="15">
      <c r="A20" s="2" t="s">
        <v>19</v>
      </c>
      <c r="D20" s="7">
        <v>1046851</v>
      </c>
      <c r="G20" s="7">
        <v>863487</v>
      </c>
      <c r="J20" s="7">
        <v>888600</v>
      </c>
    </row>
    <row r="21" spans="1:10" ht="15">
      <c r="A21" t="s">
        <v>20</v>
      </c>
      <c r="D21" s="7">
        <v>2176</v>
      </c>
      <c r="G21" s="7">
        <v>1865</v>
      </c>
      <c r="J21" s="7">
        <v>1899</v>
      </c>
    </row>
    <row r="22" spans="1:10" ht="15">
      <c r="A22" t="s">
        <v>21</v>
      </c>
      <c r="D22" s="7">
        <v>13117</v>
      </c>
      <c r="G22" s="7">
        <v>8359</v>
      </c>
      <c r="J22" s="7">
        <v>7982</v>
      </c>
    </row>
    <row r="23" spans="1:10" ht="15">
      <c r="A23" t="s">
        <v>22</v>
      </c>
      <c r="D23" s="7">
        <v>7052</v>
      </c>
      <c r="G23" s="7">
        <v>7368</v>
      </c>
      <c r="J23" s="7">
        <v>7634</v>
      </c>
    </row>
    <row r="24" spans="1:10" ht="15">
      <c r="A24" t="s">
        <v>23</v>
      </c>
      <c r="D24" s="7">
        <v>218631</v>
      </c>
      <c r="G24" s="7">
        <v>212644</v>
      </c>
      <c r="J24" s="7">
        <v>212029</v>
      </c>
    </row>
    <row r="25" spans="1:10" ht="15">
      <c r="A25" t="s">
        <v>24</v>
      </c>
      <c r="D25" s="7">
        <v>7373</v>
      </c>
      <c r="G25" s="7">
        <v>7415</v>
      </c>
      <c r="J25" s="7">
        <v>7580</v>
      </c>
    </row>
    <row r="26" spans="1:10" ht="15">
      <c r="A26" t="s">
        <v>25</v>
      </c>
      <c r="D26" s="7">
        <v>35662</v>
      </c>
      <c r="G26" s="7">
        <v>34910</v>
      </c>
      <c r="J26" s="7">
        <v>36093</v>
      </c>
    </row>
    <row r="27" ht="15">
      <c r="A27" t="s">
        <v>26</v>
      </c>
    </row>
    <row r="28" spans="1:10" ht="15">
      <c r="A28" t="s">
        <v>27</v>
      </c>
      <c r="D28" s="8">
        <v>807023</v>
      </c>
      <c r="G28" s="8">
        <v>763101</v>
      </c>
      <c r="J28" s="8">
        <v>754175</v>
      </c>
    </row>
    <row r="29" spans="1:10" ht="15">
      <c r="A29" t="s">
        <v>28</v>
      </c>
      <c r="D29" s="9">
        <v>-460714</v>
      </c>
      <c r="G29" s="9">
        <v>-434472</v>
      </c>
      <c r="J29" s="9">
        <v>-429066</v>
      </c>
    </row>
    <row r="30" spans="1:10" ht="15">
      <c r="A30" t="s">
        <v>29</v>
      </c>
      <c r="D30" s="8">
        <v>346309</v>
      </c>
      <c r="G30" s="7">
        <v>328629</v>
      </c>
      <c r="J30" s="7">
        <v>325109</v>
      </c>
    </row>
    <row r="31" spans="1:10" ht="15">
      <c r="A31" s="2" t="s">
        <v>30</v>
      </c>
      <c r="C31" s="6">
        <v>1677171</v>
      </c>
      <c r="D31" s="6"/>
      <c r="F31" s="6">
        <v>1464677</v>
      </c>
      <c r="G31" s="6"/>
      <c r="I31" s="6">
        <v>1486926</v>
      </c>
      <c r="J31" s="6"/>
    </row>
    <row r="32" ht="15">
      <c r="A32" s="2" t="s">
        <v>31</v>
      </c>
    </row>
    <row r="33" ht="15">
      <c r="A33" t="s">
        <v>32</v>
      </c>
    </row>
    <row r="34" spans="1:10" ht="15">
      <c r="A34" t="s">
        <v>33</v>
      </c>
      <c r="C34" s="6">
        <v>31115</v>
      </c>
      <c r="D34" s="6"/>
      <c r="F34" s="6">
        <v>25851</v>
      </c>
      <c r="G34" s="6"/>
      <c r="I34" s="6">
        <v>26617</v>
      </c>
      <c r="J34" s="6"/>
    </row>
    <row r="35" spans="1:10" ht="15">
      <c r="A35" t="s">
        <v>34</v>
      </c>
      <c r="D35" s="7">
        <v>175912</v>
      </c>
      <c r="G35" s="7">
        <v>140106</v>
      </c>
      <c r="J35" s="7">
        <v>171774</v>
      </c>
    </row>
    <row r="36" ht="15">
      <c r="A36" t="s">
        <v>35</v>
      </c>
    </row>
    <row r="37" spans="1:10" ht="15">
      <c r="A37" t="s">
        <v>36</v>
      </c>
      <c r="D37" s="7">
        <v>99786</v>
      </c>
      <c r="G37" s="7">
        <v>97556</v>
      </c>
      <c r="J37" s="7">
        <v>88185</v>
      </c>
    </row>
    <row r="38" spans="1:10" ht="15">
      <c r="A38" t="s">
        <v>37</v>
      </c>
      <c r="D38" s="7">
        <v>51316</v>
      </c>
      <c r="G38" s="7">
        <v>38404</v>
      </c>
      <c r="J38" s="7">
        <v>50179</v>
      </c>
    </row>
    <row r="39" spans="1:10" ht="15">
      <c r="A39" t="s">
        <v>38</v>
      </c>
      <c r="D39" s="7">
        <v>149</v>
      </c>
      <c r="G39" s="7">
        <v>1329</v>
      </c>
      <c r="J39" s="7">
        <v>2197</v>
      </c>
    </row>
    <row r="40" spans="1:10" ht="15">
      <c r="A40" s="2" t="s">
        <v>39</v>
      </c>
      <c r="D40" s="7">
        <v>358278</v>
      </c>
      <c r="G40" s="7">
        <v>303246</v>
      </c>
      <c r="J40" s="7">
        <v>338952</v>
      </c>
    </row>
    <row r="41" spans="1:10" ht="15">
      <c r="A41" t="s">
        <v>40</v>
      </c>
      <c r="D41" s="7">
        <v>186539</v>
      </c>
      <c r="G41" s="7">
        <v>144674</v>
      </c>
      <c r="J41" s="7">
        <v>145884</v>
      </c>
    </row>
    <row r="42" spans="1:10" ht="15">
      <c r="A42" t="s">
        <v>20</v>
      </c>
      <c r="D42" s="7">
        <v>13701</v>
      </c>
      <c r="G42" s="7">
        <v>14079</v>
      </c>
      <c r="J42" s="7">
        <v>22806</v>
      </c>
    </row>
    <row r="43" spans="1:10" ht="15">
      <c r="A43" t="s">
        <v>41</v>
      </c>
      <c r="D43" s="7">
        <v>26929</v>
      </c>
      <c r="G43" s="7">
        <v>28655</v>
      </c>
      <c r="J43" s="7">
        <v>29204</v>
      </c>
    </row>
    <row r="44" spans="1:10" ht="15">
      <c r="A44" s="2" t="s">
        <v>42</v>
      </c>
      <c r="D44" s="7">
        <v>585447</v>
      </c>
      <c r="G44" s="7">
        <v>490654</v>
      </c>
      <c r="J44" s="7">
        <v>536846</v>
      </c>
    </row>
    <row r="45" ht="15">
      <c r="A45" t="s">
        <v>43</v>
      </c>
    </row>
    <row r="46" ht="15">
      <c r="A46" t="s">
        <v>44</v>
      </c>
    </row>
    <row r="47" spans="1:10" ht="15">
      <c r="A47" t="s">
        <v>45</v>
      </c>
      <c r="C47" s="10" t="s">
        <v>46</v>
      </c>
      <c r="D47" s="10"/>
      <c r="F47" s="10" t="s">
        <v>46</v>
      </c>
      <c r="G47" s="10"/>
      <c r="I47" s="10" t="s">
        <v>46</v>
      </c>
      <c r="J47" s="10"/>
    </row>
    <row r="48" spans="1:10" ht="15">
      <c r="A48" t="s">
        <v>47</v>
      </c>
      <c r="D48" s="7">
        <v>61656</v>
      </c>
      <c r="G48" s="7">
        <v>61192</v>
      </c>
      <c r="J48" s="7">
        <v>61174</v>
      </c>
    </row>
    <row r="49" spans="1:10" ht="15">
      <c r="A49" t="s">
        <v>48</v>
      </c>
      <c r="D49" s="7">
        <v>176671</v>
      </c>
      <c r="G49" s="7">
        <v>161928</v>
      </c>
      <c r="J49" s="7">
        <v>159995</v>
      </c>
    </row>
    <row r="50" spans="1:10" ht="15">
      <c r="A50" t="s">
        <v>49</v>
      </c>
      <c r="D50" s="7">
        <v>841431</v>
      </c>
      <c r="G50" s="7">
        <v>736212</v>
      </c>
      <c r="J50" s="7">
        <v>715497</v>
      </c>
    </row>
    <row r="51" spans="1:10" ht="15">
      <c r="A51" t="s">
        <v>50</v>
      </c>
      <c r="D51" s="9">
        <v>-3638</v>
      </c>
      <c r="G51" s="7">
        <v>144</v>
      </c>
      <c r="J51" s="9">
        <v>-871</v>
      </c>
    </row>
    <row r="52" spans="1:10" ht="15">
      <c r="A52" s="2" t="s">
        <v>51</v>
      </c>
      <c r="D52" s="7">
        <v>1076120</v>
      </c>
      <c r="G52" s="7">
        <v>959476</v>
      </c>
      <c r="J52" s="7">
        <v>935795</v>
      </c>
    </row>
    <row r="53" spans="1:10" ht="15">
      <c r="A53" t="s">
        <v>52</v>
      </c>
      <c r="D53" s="7">
        <v>15604</v>
      </c>
      <c r="G53" s="7">
        <v>14547</v>
      </c>
      <c r="J53" s="7">
        <v>14285</v>
      </c>
    </row>
    <row r="54" spans="1:10" ht="15">
      <c r="A54" s="2" t="s">
        <v>53</v>
      </c>
      <c r="D54" s="7">
        <v>1091724</v>
      </c>
      <c r="G54" s="7">
        <v>974023</v>
      </c>
      <c r="J54" s="7">
        <v>950080</v>
      </c>
    </row>
    <row r="55" spans="1:10" ht="15">
      <c r="A55" s="2" t="s">
        <v>54</v>
      </c>
      <c r="C55" s="6">
        <v>1677171</v>
      </c>
      <c r="D55" s="6"/>
      <c r="F55" s="6">
        <v>1464677</v>
      </c>
      <c r="G55" s="6"/>
      <c r="I55" s="6">
        <v>1486926</v>
      </c>
      <c r="J55" s="6"/>
    </row>
  </sheetData>
  <sheetProtection selectLockedCells="1" selectUnlockedCells="1"/>
  <mergeCells count="25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31:D31"/>
    <mergeCell ref="F31:G31"/>
    <mergeCell ref="I31:J31"/>
    <mergeCell ref="C34:D34"/>
    <mergeCell ref="F34:G34"/>
    <mergeCell ref="I34:J34"/>
    <mergeCell ref="C47:D47"/>
    <mergeCell ref="F47:G47"/>
    <mergeCell ref="I47:J47"/>
    <mergeCell ref="C55:D55"/>
    <mergeCell ref="F55:G55"/>
    <mergeCell ref="I55:J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18" t="s">
        <v>236</v>
      </c>
      <c r="B2" s="18"/>
      <c r="C2" s="18"/>
      <c r="D2" s="18"/>
      <c r="E2" s="18"/>
      <c r="F2" s="18"/>
    </row>
    <row r="5" spans="2:20" ht="15">
      <c r="B5" s="4"/>
      <c r="C5" s="5" t="s">
        <v>237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20" ht="15">
      <c r="B6" s="17"/>
      <c r="C6" s="5" t="s">
        <v>238</v>
      </c>
      <c r="D6" s="5"/>
      <c r="E6" s="17"/>
      <c r="F6" s="5" t="s">
        <v>239</v>
      </c>
      <c r="G6" s="5"/>
      <c r="H6" s="17"/>
      <c r="I6" s="5" t="s">
        <v>240</v>
      </c>
      <c r="J6" s="5"/>
      <c r="K6" s="17"/>
      <c r="L6" s="5" t="s">
        <v>241</v>
      </c>
      <c r="M6" s="5"/>
      <c r="N6" s="17"/>
      <c r="O6" s="5" t="s">
        <v>242</v>
      </c>
      <c r="P6" s="5"/>
      <c r="Q6" s="17"/>
      <c r="R6" s="5" t="s">
        <v>94</v>
      </c>
      <c r="S6" s="5"/>
      <c r="T6" s="17"/>
    </row>
    <row r="7" spans="1:19" ht="15">
      <c r="A7" t="s">
        <v>243</v>
      </c>
      <c r="C7" s="6">
        <v>341334</v>
      </c>
      <c r="D7" s="6"/>
      <c r="F7" s="6">
        <v>270077</v>
      </c>
      <c r="G7" s="6"/>
      <c r="I7" s="6">
        <v>434123</v>
      </c>
      <c r="J7" s="6"/>
      <c r="L7" s="6">
        <v>167168</v>
      </c>
      <c r="M7" s="6"/>
      <c r="O7" s="10" t="s">
        <v>46</v>
      </c>
      <c r="P7" s="10"/>
      <c r="R7" s="6">
        <v>1212702</v>
      </c>
      <c r="S7" s="6"/>
    </row>
    <row r="8" spans="1:19" ht="15">
      <c r="A8" t="s">
        <v>244</v>
      </c>
      <c r="D8" s="7">
        <v>15259</v>
      </c>
      <c r="G8" s="7">
        <v>21360</v>
      </c>
      <c r="J8" s="7">
        <v>14121</v>
      </c>
      <c r="M8" s="7">
        <v>56771</v>
      </c>
      <c r="P8" s="11" t="s">
        <v>68</v>
      </c>
      <c r="S8" s="7">
        <v>107511</v>
      </c>
    </row>
    <row r="9" spans="1:19" ht="15">
      <c r="A9" t="s">
        <v>245</v>
      </c>
      <c r="D9" s="7">
        <v>14339</v>
      </c>
      <c r="G9" s="7">
        <v>10209</v>
      </c>
      <c r="J9" s="7">
        <v>25125</v>
      </c>
      <c r="M9" s="7">
        <v>5460</v>
      </c>
      <c r="P9" s="7">
        <v>1858</v>
      </c>
      <c r="S9" s="7">
        <v>56991</v>
      </c>
    </row>
  </sheetData>
  <sheetProtection selectLockedCells="1" selectUnlockedCells="1"/>
  <mergeCells count="14">
    <mergeCell ref="A2:F2"/>
    <mergeCell ref="C5:T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2:20" ht="15">
      <c r="B3" s="4"/>
      <c r="C3" s="5" t="s">
        <v>246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15">
      <c r="B4" s="17"/>
      <c r="C4" s="5" t="s">
        <v>238</v>
      </c>
      <c r="D4" s="5"/>
      <c r="E4" s="17"/>
      <c r="F4" s="5" t="s">
        <v>239</v>
      </c>
      <c r="G4" s="5"/>
      <c r="H4" s="17"/>
      <c r="I4" s="5" t="s">
        <v>240</v>
      </c>
      <c r="J4" s="5"/>
      <c r="K4" s="17"/>
      <c r="L4" s="5" t="s">
        <v>241</v>
      </c>
      <c r="M4" s="5"/>
      <c r="N4" s="17"/>
      <c r="O4" s="5" t="s">
        <v>242</v>
      </c>
      <c r="P4" s="5"/>
      <c r="Q4" s="17"/>
      <c r="R4" s="5" t="s">
        <v>94</v>
      </c>
      <c r="S4" s="5"/>
      <c r="T4" s="17"/>
    </row>
    <row r="5" spans="1:19" ht="15">
      <c r="A5" t="s">
        <v>243</v>
      </c>
      <c r="C5" s="6">
        <v>310384</v>
      </c>
      <c r="D5" s="6"/>
      <c r="F5" s="6">
        <v>206050</v>
      </c>
      <c r="G5" s="6"/>
      <c r="I5" s="6">
        <v>378714</v>
      </c>
      <c r="J5" s="6"/>
      <c r="L5" s="6">
        <v>161438</v>
      </c>
      <c r="M5" s="6"/>
      <c r="O5" s="10" t="s">
        <v>46</v>
      </c>
      <c r="P5" s="10"/>
      <c r="R5" s="6">
        <v>1056586</v>
      </c>
      <c r="S5" s="6"/>
    </row>
    <row r="6" spans="1:19" ht="15">
      <c r="A6" t="s">
        <v>244</v>
      </c>
      <c r="D6" s="7">
        <v>18897</v>
      </c>
      <c r="G6" s="7">
        <v>18817</v>
      </c>
      <c r="J6" s="7">
        <v>21384</v>
      </c>
      <c r="M6" s="7">
        <v>47539</v>
      </c>
      <c r="P6" s="11" t="s">
        <v>68</v>
      </c>
      <c r="S6" s="7">
        <v>106637</v>
      </c>
    </row>
    <row r="7" spans="1:19" ht="15">
      <c r="A7" t="s">
        <v>245</v>
      </c>
      <c r="D7" s="7">
        <v>16697</v>
      </c>
      <c r="G7" s="7">
        <v>10234</v>
      </c>
      <c r="J7" s="7">
        <v>22538</v>
      </c>
      <c r="M7" s="7">
        <v>6882</v>
      </c>
      <c r="P7" s="9">
        <v>-4080</v>
      </c>
      <c r="S7" s="7">
        <v>52271</v>
      </c>
    </row>
  </sheetData>
  <sheetProtection selectLockedCells="1" selectUnlockedCells="1"/>
  <mergeCells count="13">
    <mergeCell ref="C3:T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19" ht="15">
      <c r="B5" s="4"/>
      <c r="C5" s="5" t="s">
        <v>247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ht="15">
      <c r="B6" s="17"/>
      <c r="C6" s="5" t="s">
        <v>238</v>
      </c>
      <c r="D6" s="5"/>
      <c r="E6" s="17"/>
      <c r="F6" s="5" t="s">
        <v>239</v>
      </c>
      <c r="G6" s="5"/>
      <c r="H6" s="17"/>
      <c r="I6" s="5" t="s">
        <v>240</v>
      </c>
      <c r="J6" s="5"/>
      <c r="K6" s="17"/>
      <c r="L6" s="5" t="s">
        <v>241</v>
      </c>
      <c r="M6" s="5"/>
      <c r="N6" s="17"/>
      <c r="O6" s="5" t="s">
        <v>242</v>
      </c>
      <c r="P6" s="5"/>
      <c r="Q6" s="17"/>
      <c r="R6" s="5" t="s">
        <v>94</v>
      </c>
      <c r="S6" s="5"/>
    </row>
    <row r="7" spans="1:19" ht="15">
      <c r="A7" t="s">
        <v>243</v>
      </c>
      <c r="C7" s="6">
        <v>1002341</v>
      </c>
      <c r="D7" s="6"/>
      <c r="F7" s="6">
        <v>803417</v>
      </c>
      <c r="G7" s="6"/>
      <c r="I7" s="6">
        <v>1253416</v>
      </c>
      <c r="J7" s="6"/>
      <c r="L7" s="6">
        <v>441825</v>
      </c>
      <c r="M7" s="6"/>
      <c r="O7" s="10" t="s">
        <v>46</v>
      </c>
      <c r="P7" s="10"/>
      <c r="R7" s="6">
        <v>3500999</v>
      </c>
      <c r="S7" s="6"/>
    </row>
    <row r="8" spans="1:19" ht="15">
      <c r="A8" t="s">
        <v>244</v>
      </c>
      <c r="D8" s="7">
        <v>45841</v>
      </c>
      <c r="G8" s="7">
        <v>60683</v>
      </c>
      <c r="J8" s="7">
        <v>44183</v>
      </c>
      <c r="M8" s="7">
        <v>181450</v>
      </c>
      <c r="P8" s="11" t="s">
        <v>68</v>
      </c>
      <c r="S8" s="7">
        <v>332157</v>
      </c>
    </row>
    <row r="9" spans="1:19" ht="15">
      <c r="A9" t="s">
        <v>248</v>
      </c>
      <c r="D9" s="7">
        <v>42862</v>
      </c>
      <c r="G9" s="7">
        <v>44659</v>
      </c>
      <c r="J9" s="7">
        <v>76030</v>
      </c>
      <c r="M9" s="7">
        <v>6679</v>
      </c>
      <c r="P9" s="9">
        <v>-8405</v>
      </c>
      <c r="S9" s="7">
        <v>161825</v>
      </c>
    </row>
  </sheetData>
  <sheetProtection selectLockedCells="1" selectUnlockedCells="1"/>
  <mergeCells count="14">
    <mergeCell ref="A2:F2"/>
    <mergeCell ref="C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2:19" ht="15">
      <c r="B3" s="4"/>
      <c r="C3" s="5" t="s">
        <v>249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5">
      <c r="B4" s="17"/>
      <c r="C4" s="5" t="s">
        <v>238</v>
      </c>
      <c r="D4" s="5"/>
      <c r="E4" s="17"/>
      <c r="F4" s="5" t="s">
        <v>239</v>
      </c>
      <c r="G4" s="5"/>
      <c r="H4" s="17"/>
      <c r="I4" s="5" t="s">
        <v>240</v>
      </c>
      <c r="J4" s="5"/>
      <c r="K4" s="17"/>
      <c r="L4" s="5" t="s">
        <v>241</v>
      </c>
      <c r="M4" s="5"/>
      <c r="N4" s="17"/>
      <c r="O4" s="5" t="s">
        <v>242</v>
      </c>
      <c r="P4" s="5"/>
      <c r="Q4" s="17"/>
      <c r="R4" s="5" t="s">
        <v>94</v>
      </c>
      <c r="S4" s="5"/>
    </row>
    <row r="5" spans="1:19" ht="15">
      <c r="A5" t="s">
        <v>243</v>
      </c>
      <c r="C5" s="6">
        <v>857858</v>
      </c>
      <c r="D5" s="6"/>
      <c r="F5" s="6">
        <v>616376</v>
      </c>
      <c r="G5" s="6"/>
      <c r="I5" s="6">
        <v>1088744</v>
      </c>
      <c r="J5" s="6"/>
      <c r="L5" s="6">
        <v>412113</v>
      </c>
      <c r="M5" s="6"/>
      <c r="O5" s="10" t="s">
        <v>46</v>
      </c>
      <c r="P5" s="10"/>
      <c r="R5" s="6">
        <v>2975091</v>
      </c>
      <c r="S5" s="6"/>
    </row>
    <row r="6" spans="1:19" ht="15">
      <c r="A6" t="s">
        <v>244</v>
      </c>
      <c r="D6" s="7">
        <v>51859</v>
      </c>
      <c r="G6" s="7">
        <v>55472</v>
      </c>
      <c r="J6" s="7">
        <v>65466</v>
      </c>
      <c r="M6" s="7">
        <v>116743</v>
      </c>
      <c r="P6" s="11" t="s">
        <v>68</v>
      </c>
      <c r="S6" s="7">
        <v>289540</v>
      </c>
    </row>
    <row r="7" spans="1:19" ht="15">
      <c r="A7" t="s">
        <v>245</v>
      </c>
      <c r="D7" s="7">
        <v>42921</v>
      </c>
      <c r="G7" s="7">
        <v>31152</v>
      </c>
      <c r="J7" s="7">
        <v>65547</v>
      </c>
      <c r="M7" s="7">
        <v>13285</v>
      </c>
      <c r="P7" s="9">
        <v>-12914</v>
      </c>
      <c r="S7" s="7">
        <v>139991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7" ht="15">
      <c r="B5" s="4"/>
      <c r="C5" s="5" t="s">
        <v>250</v>
      </c>
      <c r="D5" s="5"/>
      <c r="E5" s="5"/>
      <c r="F5" s="5"/>
      <c r="G5" s="5"/>
    </row>
    <row r="6" spans="2:7" ht="15">
      <c r="B6" s="4"/>
      <c r="C6" s="5" t="s">
        <v>251</v>
      </c>
      <c r="D6" s="5"/>
      <c r="E6" s="5"/>
      <c r="F6" s="5"/>
      <c r="G6" s="5"/>
    </row>
    <row r="7" spans="2:8" ht="15">
      <c r="B7" s="17"/>
      <c r="C7" s="5" t="s">
        <v>5</v>
      </c>
      <c r="D7" s="5"/>
      <c r="E7" s="2"/>
      <c r="F7" s="5" t="s">
        <v>6</v>
      </c>
      <c r="G7" s="5"/>
      <c r="H7" s="2"/>
    </row>
    <row r="8" spans="1:7" ht="15">
      <c r="A8" t="s">
        <v>252</v>
      </c>
      <c r="C8" s="6">
        <v>449</v>
      </c>
      <c r="D8" s="6"/>
      <c r="F8" s="6">
        <v>356</v>
      </c>
      <c r="G8" s="6"/>
    </row>
    <row r="9" spans="1:7" ht="15">
      <c r="A9" t="s">
        <v>253</v>
      </c>
      <c r="D9" s="7">
        <v>496</v>
      </c>
      <c r="G9" s="7">
        <v>393</v>
      </c>
    </row>
    <row r="10" spans="1:7" ht="15">
      <c r="A10" t="s">
        <v>254</v>
      </c>
      <c r="D10" s="7">
        <v>505</v>
      </c>
      <c r="G10" s="7">
        <v>401</v>
      </c>
    </row>
    <row r="11" spans="1:7" ht="15">
      <c r="A11" t="s">
        <v>255</v>
      </c>
      <c r="D11" s="7">
        <v>496</v>
      </c>
      <c r="G11" s="7">
        <v>424</v>
      </c>
    </row>
    <row r="12" spans="1:7" ht="15">
      <c r="A12" t="s">
        <v>256</v>
      </c>
      <c r="D12" s="7">
        <v>554</v>
      </c>
      <c r="G12" s="7">
        <v>416</v>
      </c>
    </row>
    <row r="13" spans="1:7" ht="15">
      <c r="A13" t="s">
        <v>257</v>
      </c>
      <c r="D13" s="7">
        <v>572</v>
      </c>
      <c r="G13" s="7">
        <v>399</v>
      </c>
    </row>
    <row r="14" spans="1:7" ht="15">
      <c r="A14" t="s">
        <v>258</v>
      </c>
      <c r="D14" s="7">
        <v>525</v>
      </c>
      <c r="G14" s="7">
        <v>411</v>
      </c>
    </row>
    <row r="15" spans="1:7" ht="15">
      <c r="A15" t="s">
        <v>259</v>
      </c>
      <c r="D15" s="7">
        <v>449</v>
      </c>
      <c r="G15" s="7">
        <v>417</v>
      </c>
    </row>
    <row r="16" spans="1:7" ht="15">
      <c r="A16" t="s">
        <v>260</v>
      </c>
      <c r="D16" s="7">
        <v>443</v>
      </c>
      <c r="G16" s="7">
        <v>416</v>
      </c>
    </row>
    <row r="17" spans="4:7" ht="15">
      <c r="D17" s="11"/>
      <c r="G17" s="11"/>
    </row>
    <row r="18" spans="1:7" ht="15">
      <c r="A18" t="s">
        <v>261</v>
      </c>
      <c r="C18" s="6">
        <v>472</v>
      </c>
      <c r="D18" s="6"/>
      <c r="F18" s="6">
        <v>415</v>
      </c>
      <c r="G18" s="6"/>
    </row>
    <row r="19" spans="1:7" ht="15">
      <c r="A19" t="s">
        <v>262</v>
      </c>
      <c r="C19" s="6">
        <v>499</v>
      </c>
      <c r="D19" s="6"/>
      <c r="F19" s="6">
        <v>404</v>
      </c>
      <c r="G19" s="6"/>
    </row>
    <row r="21" spans="1:4" ht="15">
      <c r="A21" t="s">
        <v>263</v>
      </c>
      <c r="D21" s="11" t="s">
        <v>264</v>
      </c>
    </row>
    <row r="22" spans="1:4" ht="15">
      <c r="A22" t="s">
        <v>265</v>
      </c>
      <c r="D22" s="11" t="s">
        <v>266</v>
      </c>
    </row>
  </sheetData>
  <sheetProtection selectLockedCells="1" selectUnlockedCells="1"/>
  <mergeCells count="11">
    <mergeCell ref="A2:F2"/>
    <mergeCell ref="C5:G5"/>
    <mergeCell ref="C6:G6"/>
    <mergeCell ref="C7:D7"/>
    <mergeCell ref="F7:G7"/>
    <mergeCell ref="C8:D8"/>
    <mergeCell ref="F8:G8"/>
    <mergeCell ref="C18:D18"/>
    <mergeCell ref="F18:G18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2:7" ht="15">
      <c r="B3" s="4"/>
      <c r="C3" s="5" t="s">
        <v>267</v>
      </c>
      <c r="D3" s="5"/>
      <c r="E3" s="5"/>
      <c r="F3" s="5"/>
      <c r="G3" s="5"/>
    </row>
    <row r="4" spans="2:7" ht="15">
      <c r="B4" s="4"/>
      <c r="C4" s="5" t="s">
        <v>251</v>
      </c>
      <c r="D4" s="5"/>
      <c r="E4" s="5"/>
      <c r="F4" s="5"/>
      <c r="G4" s="5"/>
    </row>
    <row r="5" spans="2:8" ht="15">
      <c r="B5" s="17"/>
      <c r="C5" s="5" t="s">
        <v>5</v>
      </c>
      <c r="D5" s="5"/>
      <c r="E5" s="2"/>
      <c r="F5" s="5" t="s">
        <v>6</v>
      </c>
      <c r="G5" s="5"/>
      <c r="H5" s="2"/>
    </row>
    <row r="6" spans="1:7" ht="15">
      <c r="A6" t="s">
        <v>252</v>
      </c>
      <c r="C6" s="6">
        <v>418</v>
      </c>
      <c r="D6" s="6"/>
      <c r="F6" s="6">
        <v>397</v>
      </c>
      <c r="G6" s="6"/>
    </row>
    <row r="7" spans="1:7" ht="15">
      <c r="A7" t="s">
        <v>253</v>
      </c>
      <c r="D7" s="7">
        <v>459</v>
      </c>
      <c r="G7" s="7">
        <v>420</v>
      </c>
    </row>
    <row r="8" spans="1:7" ht="15">
      <c r="A8" t="s">
        <v>254</v>
      </c>
      <c r="D8" s="7">
        <v>480</v>
      </c>
      <c r="G8" s="7">
        <v>433</v>
      </c>
    </row>
    <row r="9" spans="1:7" ht="15">
      <c r="A9" t="s">
        <v>255</v>
      </c>
      <c r="D9" s="7">
        <v>483</v>
      </c>
      <c r="G9" s="7">
        <v>438</v>
      </c>
    </row>
    <row r="10" spans="1:7" ht="15">
      <c r="A10" t="s">
        <v>256</v>
      </c>
      <c r="D10" s="7">
        <v>535</v>
      </c>
      <c r="G10" s="7">
        <v>416</v>
      </c>
    </row>
    <row r="11" spans="1:7" ht="15">
      <c r="A11" t="s">
        <v>257</v>
      </c>
      <c r="D11" s="7">
        <v>562</v>
      </c>
      <c r="G11" s="7">
        <v>399</v>
      </c>
    </row>
    <row r="12" spans="1:7" ht="15">
      <c r="A12" t="s">
        <v>258</v>
      </c>
      <c r="D12" s="7">
        <v>512</v>
      </c>
      <c r="G12" s="7">
        <v>381</v>
      </c>
    </row>
    <row r="13" spans="1:7" ht="15">
      <c r="A13" t="s">
        <v>259</v>
      </c>
      <c r="D13" s="7">
        <v>449</v>
      </c>
      <c r="G13" s="7">
        <v>383</v>
      </c>
    </row>
    <row r="14" spans="1:7" ht="15">
      <c r="A14" t="s">
        <v>260</v>
      </c>
      <c r="D14" s="7">
        <v>440</v>
      </c>
      <c r="G14" s="7">
        <v>387</v>
      </c>
    </row>
    <row r="15" spans="4:7" ht="15">
      <c r="D15" s="11"/>
      <c r="G15" s="11"/>
    </row>
    <row r="16" spans="1:7" ht="15">
      <c r="A16" t="s">
        <v>261</v>
      </c>
      <c r="C16" s="6">
        <v>467</v>
      </c>
      <c r="D16" s="6"/>
      <c r="F16" s="6">
        <v>384</v>
      </c>
      <c r="G16" s="6"/>
    </row>
    <row r="17" spans="1:7" ht="15">
      <c r="A17" t="s">
        <v>262</v>
      </c>
      <c r="C17" s="6">
        <v>482</v>
      </c>
      <c r="D17" s="6"/>
      <c r="F17" s="6">
        <v>406</v>
      </c>
      <c r="G17" s="6"/>
    </row>
    <row r="19" spans="1:4" ht="15">
      <c r="A19" t="s">
        <v>268</v>
      </c>
      <c r="D19" s="11" t="s">
        <v>269</v>
      </c>
    </row>
    <row r="20" spans="1:4" ht="15">
      <c r="A20" t="s">
        <v>270</v>
      </c>
      <c r="D20" s="11" t="s">
        <v>271</v>
      </c>
    </row>
  </sheetData>
  <sheetProtection selectLockedCells="1" selectUnlockedCells="1"/>
  <mergeCells count="10">
    <mergeCell ref="C3:G3"/>
    <mergeCell ref="C4:G4"/>
    <mergeCell ref="C5:D5"/>
    <mergeCell ref="F5:G5"/>
    <mergeCell ref="C6:D6"/>
    <mergeCell ref="F6:G6"/>
    <mergeCell ref="C16:D16"/>
    <mergeCell ref="F16:G16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8" ht="15">
      <c r="B5" s="17"/>
      <c r="C5" s="5" t="s">
        <v>272</v>
      </c>
      <c r="D5" s="5"/>
      <c r="E5" s="2"/>
      <c r="F5" s="5" t="s">
        <v>273</v>
      </c>
      <c r="G5" s="5"/>
      <c r="H5" s="17"/>
    </row>
    <row r="6" spans="1:7" ht="15">
      <c r="A6" t="s">
        <v>274</v>
      </c>
      <c r="C6" s="6">
        <v>300</v>
      </c>
      <c r="D6" s="6"/>
      <c r="F6" s="6">
        <v>400</v>
      </c>
      <c r="G6" s="6"/>
    </row>
    <row r="7" spans="1:7" ht="15">
      <c r="A7" t="s">
        <v>275</v>
      </c>
      <c r="D7" s="7">
        <v>50</v>
      </c>
      <c r="G7" s="7">
        <v>50</v>
      </c>
    </row>
    <row r="8" spans="1:7" ht="15">
      <c r="A8" t="e">
        <f>#N/A</f>
        <v>#VALUE!</v>
      </c>
      <c r="D8" s="7">
        <v>350</v>
      </c>
      <c r="G8" s="7">
        <v>450</v>
      </c>
    </row>
    <row r="9" spans="1:7" ht="15">
      <c r="A9" t="s">
        <v>276</v>
      </c>
      <c r="D9" s="7">
        <v>50</v>
      </c>
      <c r="G9" s="7">
        <v>50</v>
      </c>
    </row>
    <row r="10" spans="1:7" ht="15">
      <c r="A10" t="e">
        <f>#N/A</f>
        <v>#VALUE!</v>
      </c>
      <c r="C10" s="6">
        <v>400</v>
      </c>
      <c r="D10" s="6"/>
      <c r="F10" s="6">
        <v>500</v>
      </c>
      <c r="G10" s="6"/>
    </row>
    <row r="11" spans="1:7" ht="15">
      <c r="A11" t="s">
        <v>277</v>
      </c>
      <c r="D11" s="11" t="s">
        <v>278</v>
      </c>
      <c r="G11" s="11" t="s">
        <v>279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3.7109375" style="0" customWidth="1"/>
    <col min="10" max="16384" width="8.7109375" style="0" customWidth="1"/>
  </cols>
  <sheetData>
    <row r="2" spans="1:6" ht="15" customHeight="1">
      <c r="A2" s="18" t="s">
        <v>280</v>
      </c>
      <c r="B2" s="18"/>
      <c r="C2" s="18"/>
      <c r="D2" s="18"/>
      <c r="E2" s="18"/>
      <c r="F2" s="18"/>
    </row>
    <row r="5" spans="2:10" ht="15">
      <c r="B5" s="4"/>
      <c r="C5" s="5" t="s">
        <v>56</v>
      </c>
      <c r="D5" s="5"/>
      <c r="E5" s="5"/>
      <c r="G5" s="5" t="s">
        <v>57</v>
      </c>
      <c r="H5" s="5"/>
      <c r="I5" s="5"/>
      <c r="J5" s="2"/>
    </row>
    <row r="6" spans="2:10" ht="15">
      <c r="B6" s="17"/>
      <c r="C6" s="17" t="s">
        <v>2</v>
      </c>
      <c r="D6" s="2"/>
      <c r="E6" s="17" t="s">
        <v>4</v>
      </c>
      <c r="F6" s="2"/>
      <c r="G6" s="17" t="s">
        <v>2</v>
      </c>
      <c r="H6" s="2"/>
      <c r="I6" s="17" t="s">
        <v>4</v>
      </c>
      <c r="J6" s="2"/>
    </row>
    <row r="7" spans="2:9" ht="15">
      <c r="B7" s="2"/>
      <c r="C7" s="17" t="s">
        <v>5</v>
      </c>
      <c r="D7" s="2"/>
      <c r="E7" s="17" t="s">
        <v>6</v>
      </c>
      <c r="F7" s="2"/>
      <c r="G7" s="17" t="s">
        <v>5</v>
      </c>
      <c r="H7" s="2"/>
      <c r="I7" s="17" t="s">
        <v>6</v>
      </c>
    </row>
    <row r="8" spans="1:9" ht="15">
      <c r="A8" t="s">
        <v>281</v>
      </c>
      <c r="C8" s="11" t="s">
        <v>282</v>
      </c>
      <c r="E8" s="11" t="s">
        <v>282</v>
      </c>
      <c r="G8" s="11" t="s">
        <v>282</v>
      </c>
      <c r="I8" s="11" t="s">
        <v>282</v>
      </c>
    </row>
    <row r="9" spans="1:9" ht="15">
      <c r="A9" t="s">
        <v>283</v>
      </c>
      <c r="C9" s="19">
        <v>86.9</v>
      </c>
      <c r="E9" s="19">
        <v>86.3</v>
      </c>
      <c r="G9" s="19">
        <v>87</v>
      </c>
      <c r="I9" s="19">
        <v>86.1</v>
      </c>
    </row>
    <row r="10" spans="1:9" ht="15">
      <c r="A10" t="s">
        <v>284</v>
      </c>
      <c r="C10" s="19">
        <v>13.1</v>
      </c>
      <c r="E10" s="19">
        <v>13.7</v>
      </c>
      <c r="G10" s="19">
        <v>13</v>
      </c>
      <c r="I10" s="19">
        <v>13.9</v>
      </c>
    </row>
    <row r="11" spans="1:9" ht="15">
      <c r="A11" t="s">
        <v>285</v>
      </c>
      <c r="C11" s="19">
        <v>8.5</v>
      </c>
      <c r="E11" s="19">
        <v>8.8</v>
      </c>
      <c r="G11" s="19">
        <v>8.6</v>
      </c>
      <c r="I11" s="19">
        <v>9.2</v>
      </c>
    </row>
    <row r="12" spans="1:9" ht="15">
      <c r="A12" t="s">
        <v>286</v>
      </c>
      <c r="C12" s="20">
        <v>-0.1</v>
      </c>
      <c r="E12" s="11" t="s">
        <v>68</v>
      </c>
      <c r="G12" s="20">
        <v>-0.2</v>
      </c>
      <c r="I12" s="11" t="s">
        <v>68</v>
      </c>
    </row>
    <row r="13" spans="1:9" ht="15">
      <c r="A13" t="s">
        <v>287</v>
      </c>
      <c r="C13" s="19">
        <v>4.7</v>
      </c>
      <c r="E13" s="19">
        <v>4.9</v>
      </c>
      <c r="G13" s="19">
        <v>4.6</v>
      </c>
      <c r="I13" s="19">
        <v>4.7</v>
      </c>
    </row>
    <row r="14" spans="1:9" ht="15">
      <c r="A14" t="s">
        <v>288</v>
      </c>
      <c r="C14" s="19">
        <v>0.1</v>
      </c>
      <c r="E14" s="19">
        <v>0.1</v>
      </c>
      <c r="G14" s="19">
        <v>0.1</v>
      </c>
      <c r="I14" s="19">
        <v>0.1</v>
      </c>
    </row>
    <row r="15" spans="1:9" ht="15">
      <c r="A15" t="s">
        <v>289</v>
      </c>
      <c r="C15" s="19">
        <v>4.6</v>
      </c>
      <c r="E15" s="19">
        <v>4.8</v>
      </c>
      <c r="G15" s="19">
        <v>4.5</v>
      </c>
      <c r="I15" s="19">
        <v>4.6</v>
      </c>
    </row>
    <row r="16" spans="1:9" ht="15">
      <c r="A16" t="s">
        <v>290</v>
      </c>
      <c r="C16" s="19">
        <v>1.1</v>
      </c>
      <c r="E16" s="19">
        <v>1.5</v>
      </c>
      <c r="G16" s="19">
        <v>1</v>
      </c>
      <c r="I16" s="19">
        <v>1.5</v>
      </c>
    </row>
    <row r="17" spans="1:9" ht="15">
      <c r="A17" t="s">
        <v>96</v>
      </c>
      <c r="C17" s="19">
        <v>3.5</v>
      </c>
      <c r="E17" s="19">
        <v>3.3</v>
      </c>
      <c r="G17" s="19">
        <v>3.4</v>
      </c>
      <c r="I17" s="19">
        <v>3.1</v>
      </c>
    </row>
    <row r="18" spans="1:9" ht="15">
      <c r="A18" t="s">
        <v>291</v>
      </c>
      <c r="C18" s="20">
        <v>-0.1</v>
      </c>
      <c r="E18" s="20">
        <v>-0.1</v>
      </c>
      <c r="G18" s="20">
        <v>-0.1</v>
      </c>
      <c r="I18" s="20">
        <v>-0.1</v>
      </c>
    </row>
    <row r="19" spans="1:9" ht="15">
      <c r="A19" t="s">
        <v>224</v>
      </c>
      <c r="C19" s="11" t="s">
        <v>292</v>
      </c>
      <c r="E19" s="11" t="s">
        <v>293</v>
      </c>
      <c r="G19" s="11" t="s">
        <v>292</v>
      </c>
      <c r="I19" s="11" t="s">
        <v>294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6384" width="8.7109375" style="0" customWidth="1"/>
  </cols>
  <sheetData>
    <row r="3" spans="3:17" ht="15">
      <c r="C3" s="5" t="s">
        <v>295</v>
      </c>
      <c r="D3" s="5"/>
      <c r="E3" s="5"/>
      <c r="F3" s="5"/>
      <c r="G3" s="5"/>
      <c r="H3" s="5"/>
      <c r="I3" s="5"/>
      <c r="K3" s="5" t="s">
        <v>295</v>
      </c>
      <c r="L3" s="5"/>
      <c r="M3" s="5"/>
      <c r="N3" s="5"/>
      <c r="O3" s="5"/>
      <c r="P3" s="5"/>
      <c r="Q3" s="5"/>
    </row>
    <row r="4" spans="1:17" ht="15">
      <c r="A4" s="4"/>
      <c r="C4" s="5" t="s">
        <v>56</v>
      </c>
      <c r="D4" s="5"/>
      <c r="E4" s="5"/>
      <c r="F4" s="5"/>
      <c r="G4" s="5"/>
      <c r="H4" s="5"/>
      <c r="I4" s="5"/>
      <c r="J4" s="4"/>
      <c r="K4" s="5" t="s">
        <v>57</v>
      </c>
      <c r="L4" s="5"/>
      <c r="M4" s="5"/>
      <c r="N4" s="5"/>
      <c r="O4" s="5"/>
      <c r="P4" s="5"/>
      <c r="Q4" s="5"/>
    </row>
    <row r="5" spans="1:17" ht="15">
      <c r="A5" s="2" t="s">
        <v>202</v>
      </c>
      <c r="B5" s="2"/>
      <c r="C5" s="5" t="s">
        <v>2</v>
      </c>
      <c r="D5" s="5"/>
      <c r="E5" s="17"/>
      <c r="F5" s="5" t="s">
        <v>4</v>
      </c>
      <c r="G5" s="5"/>
      <c r="H5" s="17"/>
      <c r="I5" s="4"/>
      <c r="J5" s="17"/>
      <c r="K5" s="5" t="s">
        <v>2</v>
      </c>
      <c r="L5" s="5"/>
      <c r="M5" s="2"/>
      <c r="N5" s="5" t="s">
        <v>4</v>
      </c>
      <c r="O5" s="5"/>
      <c r="P5" s="2"/>
      <c r="Q5" s="4"/>
    </row>
    <row r="6" spans="1:17" ht="15">
      <c r="A6" s="2" t="s">
        <v>203</v>
      </c>
      <c r="C6" s="5" t="s">
        <v>5</v>
      </c>
      <c r="D6" s="5"/>
      <c r="E6" s="4"/>
      <c r="F6" s="5" t="s">
        <v>6</v>
      </c>
      <c r="G6" s="5"/>
      <c r="H6" s="4"/>
      <c r="I6" s="17" t="s">
        <v>204</v>
      </c>
      <c r="J6" s="4"/>
      <c r="K6" s="5" t="s">
        <v>5</v>
      </c>
      <c r="L6" s="5"/>
      <c r="N6" s="5" t="s">
        <v>6</v>
      </c>
      <c r="O6" s="5"/>
      <c r="Q6" s="17" t="s">
        <v>204</v>
      </c>
    </row>
    <row r="7" spans="1:17" ht="15">
      <c r="A7" t="s">
        <v>296</v>
      </c>
      <c r="C7" s="6">
        <v>81328</v>
      </c>
      <c r="D7" s="6"/>
      <c r="F7" s="6">
        <v>66580</v>
      </c>
      <c r="G7" s="6"/>
      <c r="I7" s="19">
        <v>22.2</v>
      </c>
      <c r="K7" s="6">
        <v>239440</v>
      </c>
      <c r="L7" s="6"/>
      <c r="N7" s="6">
        <v>194739</v>
      </c>
      <c r="O7" s="6"/>
      <c r="Q7" s="19">
        <v>23</v>
      </c>
    </row>
    <row r="8" spans="1:17" ht="15">
      <c r="A8" t="s">
        <v>297</v>
      </c>
      <c r="D8" s="7">
        <v>37747</v>
      </c>
      <c r="G8" s="7">
        <v>30432</v>
      </c>
      <c r="I8" s="19">
        <v>24</v>
      </c>
      <c r="L8" s="7">
        <v>105422</v>
      </c>
      <c r="O8" s="7">
        <v>84719</v>
      </c>
      <c r="Q8" s="19">
        <v>24.4</v>
      </c>
    </row>
    <row r="9" spans="1:17" ht="15">
      <c r="A9" t="s">
        <v>298</v>
      </c>
      <c r="D9" s="7">
        <v>19264</v>
      </c>
      <c r="G9" s="7">
        <v>16430</v>
      </c>
      <c r="I9" s="19">
        <v>17.2</v>
      </c>
      <c r="L9" s="7">
        <v>61707</v>
      </c>
      <c r="O9" s="7">
        <v>46716</v>
      </c>
      <c r="Q9" s="19">
        <v>32.1</v>
      </c>
    </row>
    <row r="10" spans="1:17" ht="15">
      <c r="A10" s="2" t="s">
        <v>299</v>
      </c>
      <c r="C10" s="6">
        <v>138339</v>
      </c>
      <c r="D10" s="6"/>
      <c r="F10" s="6">
        <v>113442</v>
      </c>
      <c r="G10" s="6"/>
      <c r="I10" s="19">
        <v>21.9</v>
      </c>
      <c r="K10" s="6">
        <v>406569</v>
      </c>
      <c r="L10" s="6"/>
      <c r="N10" s="6">
        <v>326174</v>
      </c>
      <c r="O10" s="6"/>
      <c r="Q10" s="19">
        <v>24.6</v>
      </c>
    </row>
  </sheetData>
  <sheetProtection selectLockedCells="1" selectUnlockedCells="1"/>
  <mergeCells count="20">
    <mergeCell ref="C3:I3"/>
    <mergeCell ref="K3:Q3"/>
    <mergeCell ref="C4:I4"/>
    <mergeCell ref="K4:Q4"/>
    <mergeCell ref="C5:D5"/>
    <mergeCell ref="F5:G5"/>
    <mergeCell ref="K5:L5"/>
    <mergeCell ref="N5:O5"/>
    <mergeCell ref="C6:D6"/>
    <mergeCell ref="F6:G6"/>
    <mergeCell ref="K6:L6"/>
    <mergeCell ref="N6:O6"/>
    <mergeCell ref="C7:D7"/>
    <mergeCell ref="F7:G7"/>
    <mergeCell ref="K7:L7"/>
    <mergeCell ref="N7:O7"/>
    <mergeCell ref="C10:D10"/>
    <mergeCell ref="F10:G10"/>
    <mergeCell ref="K10:L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5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3" spans="3:13" ht="15">
      <c r="C3" s="5" t="s">
        <v>56</v>
      </c>
      <c r="D3" s="5"/>
      <c r="E3" s="5"/>
      <c r="F3" s="5"/>
      <c r="G3" s="5"/>
      <c r="I3" s="5" t="s">
        <v>57</v>
      </c>
      <c r="J3" s="5"/>
      <c r="K3" s="5"/>
      <c r="L3" s="5"/>
      <c r="M3" s="5"/>
    </row>
    <row r="4" spans="2:13" ht="15">
      <c r="B4" s="2"/>
      <c r="C4" s="5" t="s">
        <v>2</v>
      </c>
      <c r="D4" s="5"/>
      <c r="F4" s="5" t="s">
        <v>4</v>
      </c>
      <c r="G4" s="5"/>
      <c r="I4" s="5" t="s">
        <v>2</v>
      </c>
      <c r="J4" s="5"/>
      <c r="L4" s="5" t="s">
        <v>4</v>
      </c>
      <c r="M4" s="5"/>
    </row>
    <row r="5" spans="3:13" ht="15">
      <c r="C5" s="5" t="s">
        <v>5</v>
      </c>
      <c r="D5" s="5"/>
      <c r="F5" s="5" t="s">
        <v>6</v>
      </c>
      <c r="G5" s="5"/>
      <c r="I5" s="5" t="s">
        <v>5</v>
      </c>
      <c r="J5" s="5"/>
      <c r="L5" s="5" t="s">
        <v>6</v>
      </c>
      <c r="M5" s="5"/>
    </row>
    <row r="6" spans="1:12" ht="15">
      <c r="A6" t="s">
        <v>300</v>
      </c>
      <c r="C6" s="11" t="s">
        <v>301</v>
      </c>
      <c r="F6" s="11" t="s">
        <v>302</v>
      </c>
      <c r="I6" s="11" t="s">
        <v>303</v>
      </c>
      <c r="L6" s="11" t="s">
        <v>304</v>
      </c>
    </row>
    <row r="7" spans="1:12" ht="15">
      <c r="A7" t="s">
        <v>305</v>
      </c>
      <c r="C7" s="11" t="s">
        <v>306</v>
      </c>
      <c r="F7" s="11" t="s">
        <v>307</v>
      </c>
      <c r="I7" s="11" t="s">
        <v>308</v>
      </c>
      <c r="L7" s="11" t="s">
        <v>309</v>
      </c>
    </row>
  </sheetData>
  <sheetProtection selectLockedCells="1" selectUnlockedCells="1"/>
  <mergeCells count="10"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3" ht="15">
      <c r="A5" s="2" t="s">
        <v>55</v>
      </c>
      <c r="C5" s="3"/>
      <c r="D5" s="3"/>
      <c r="E5" s="4"/>
      <c r="F5" s="3"/>
      <c r="G5" s="3"/>
      <c r="H5" s="4"/>
      <c r="I5" s="3"/>
      <c r="J5" s="3"/>
      <c r="K5" s="4"/>
      <c r="L5" s="3"/>
      <c r="M5" s="3"/>
    </row>
    <row r="6" spans="3:13" ht="15">
      <c r="C6" s="5" t="s">
        <v>56</v>
      </c>
      <c r="D6" s="5"/>
      <c r="E6" s="5"/>
      <c r="F6" s="5"/>
      <c r="G6" s="5"/>
      <c r="H6" s="4"/>
      <c r="I6" s="5" t="s">
        <v>57</v>
      </c>
      <c r="J6" s="5"/>
      <c r="K6" s="5"/>
      <c r="L6" s="5"/>
      <c r="M6" s="5"/>
    </row>
    <row r="7" spans="3:13" ht="15">
      <c r="C7" s="5" t="s">
        <v>2</v>
      </c>
      <c r="D7" s="5"/>
      <c r="E7" s="4"/>
      <c r="F7" s="5" t="s">
        <v>4</v>
      </c>
      <c r="G7" s="5"/>
      <c r="H7" s="4"/>
      <c r="I7" s="5" t="s">
        <v>2</v>
      </c>
      <c r="J7" s="5"/>
      <c r="K7" s="4"/>
      <c r="L7" s="5" t="s">
        <v>4</v>
      </c>
      <c r="M7" s="5"/>
    </row>
    <row r="8" spans="2:14" ht="15">
      <c r="B8" s="2"/>
      <c r="C8" s="5" t="s">
        <v>5</v>
      </c>
      <c r="D8" s="5"/>
      <c r="E8" s="2"/>
      <c r="F8" s="5" t="s">
        <v>6</v>
      </c>
      <c r="G8" s="5"/>
      <c r="H8" s="2"/>
      <c r="I8" s="5" t="s">
        <v>5</v>
      </c>
      <c r="J8" s="5"/>
      <c r="K8" s="2"/>
      <c r="L8" s="5" t="s">
        <v>6</v>
      </c>
      <c r="M8" s="5"/>
      <c r="N8" s="2"/>
    </row>
    <row r="9" spans="1:13" ht="15">
      <c r="A9" t="s">
        <v>58</v>
      </c>
      <c r="C9" s="6">
        <v>1212702</v>
      </c>
      <c r="D9" s="6"/>
      <c r="F9" s="6">
        <v>1056586</v>
      </c>
      <c r="G9" s="6"/>
      <c r="H9" s="11"/>
      <c r="I9" s="6">
        <v>3500999</v>
      </c>
      <c r="J9" s="6"/>
      <c r="L9" s="6">
        <v>2975091</v>
      </c>
      <c r="M9" s="6"/>
    </row>
    <row r="10" spans="1:13" ht="15">
      <c r="A10" t="s">
        <v>59</v>
      </c>
      <c r="D10" s="7">
        <v>1054029</v>
      </c>
      <c r="G10" s="7">
        <v>911899</v>
      </c>
      <c r="H10" s="11"/>
      <c r="J10" s="7">
        <v>3045748</v>
      </c>
      <c r="M10" s="7">
        <v>2561424</v>
      </c>
    </row>
    <row r="11" spans="1:13" ht="15">
      <c r="A11" t="s">
        <v>60</v>
      </c>
      <c r="D11" s="7">
        <v>158673</v>
      </c>
      <c r="G11" s="7">
        <v>144687</v>
      </c>
      <c r="H11" s="11"/>
      <c r="J11" s="7">
        <v>455251</v>
      </c>
      <c r="M11" s="7">
        <v>413667</v>
      </c>
    </row>
    <row r="12" spans="1:13" ht="15">
      <c r="A12" t="s">
        <v>61</v>
      </c>
      <c r="D12" s="7">
        <v>102292</v>
      </c>
      <c r="G12" s="7">
        <v>92389</v>
      </c>
      <c r="H12" s="11"/>
      <c r="J12" s="7">
        <v>300292</v>
      </c>
      <c r="M12" s="7">
        <v>272956</v>
      </c>
    </row>
    <row r="13" spans="1:13" ht="15">
      <c r="A13" t="s">
        <v>62</v>
      </c>
      <c r="D13" s="7">
        <v>412</v>
      </c>
      <c r="G13" s="7">
        <v>301</v>
      </c>
      <c r="H13" s="11"/>
      <c r="J13" s="7">
        <v>213</v>
      </c>
      <c r="M13" s="7">
        <v>1157</v>
      </c>
    </row>
    <row r="14" spans="1:13" ht="15">
      <c r="A14" t="s">
        <v>63</v>
      </c>
      <c r="D14" s="9">
        <v>-1022</v>
      </c>
      <c r="G14" s="9">
        <v>-274</v>
      </c>
      <c r="H14" s="11"/>
      <c r="J14" s="9">
        <v>-7079</v>
      </c>
      <c r="M14" s="9">
        <v>-437</v>
      </c>
    </row>
    <row r="15" spans="1:13" ht="15">
      <c r="A15" t="s">
        <v>64</v>
      </c>
      <c r="D15" s="7">
        <v>56991</v>
      </c>
      <c r="G15" s="7">
        <v>52271</v>
      </c>
      <c r="H15" s="11"/>
      <c r="J15" s="7">
        <v>161825</v>
      </c>
      <c r="M15" s="7">
        <v>139991</v>
      </c>
    </row>
    <row r="16" spans="1:13" ht="15">
      <c r="A16" t="s">
        <v>65</v>
      </c>
      <c r="D16" s="7">
        <v>1945</v>
      </c>
      <c r="G16" s="7">
        <v>1481</v>
      </c>
      <c r="H16" s="11"/>
      <c r="J16" s="7">
        <v>5971</v>
      </c>
      <c r="M16" s="7">
        <v>4825</v>
      </c>
    </row>
    <row r="17" spans="1:13" ht="15">
      <c r="A17" t="s">
        <v>66</v>
      </c>
      <c r="D17" s="9">
        <v>-211</v>
      </c>
      <c r="G17" s="9">
        <v>-130</v>
      </c>
      <c r="H17" s="11"/>
      <c r="J17" s="9">
        <v>-1109</v>
      </c>
      <c r="M17" s="9">
        <v>-541</v>
      </c>
    </row>
    <row r="18" spans="1:13" ht="15">
      <c r="A18" t="s">
        <v>67</v>
      </c>
      <c r="D18" s="11" t="s">
        <v>68</v>
      </c>
      <c r="G18" s="7">
        <v>1</v>
      </c>
      <c r="H18" s="11"/>
      <c r="J18" s="11" t="s">
        <v>68</v>
      </c>
      <c r="M18" s="9">
        <v>-25</v>
      </c>
    </row>
    <row r="19" spans="4:13" ht="15">
      <c r="D19" s="7">
        <v>1734</v>
      </c>
      <c r="G19" s="7">
        <v>1352</v>
      </c>
      <c r="H19" s="11"/>
      <c r="J19" s="7">
        <v>4862</v>
      </c>
      <c r="M19" s="7">
        <v>4259</v>
      </c>
    </row>
    <row r="20" spans="1:13" ht="15">
      <c r="A20" t="s">
        <v>69</v>
      </c>
      <c r="D20" s="7">
        <v>55257</v>
      </c>
      <c r="G20" s="7">
        <v>50919</v>
      </c>
      <c r="H20" s="11"/>
      <c r="J20" s="7">
        <v>156963</v>
      </c>
      <c r="M20" s="7">
        <v>135732</v>
      </c>
    </row>
    <row r="21" spans="1:13" ht="15">
      <c r="A21" t="s">
        <v>70</v>
      </c>
      <c r="D21" s="7">
        <v>13189</v>
      </c>
      <c r="G21" s="7">
        <v>16250</v>
      </c>
      <c r="H21" s="11"/>
      <c r="J21" s="7">
        <v>36183</v>
      </c>
      <c r="M21" s="7">
        <v>44855</v>
      </c>
    </row>
    <row r="22" spans="1:13" ht="15">
      <c r="A22" t="s">
        <v>71</v>
      </c>
      <c r="D22" s="7">
        <v>42068</v>
      </c>
      <c r="G22" s="7">
        <v>34669</v>
      </c>
      <c r="H22" s="11"/>
      <c r="J22" s="7">
        <v>120780</v>
      </c>
      <c r="M22" s="7">
        <v>90877</v>
      </c>
    </row>
    <row r="23" spans="1:13" ht="15">
      <c r="A23" t="s">
        <v>72</v>
      </c>
      <c r="D23" s="9">
        <v>-849</v>
      </c>
      <c r="G23" s="9">
        <v>-976</v>
      </c>
      <c r="H23" s="11"/>
      <c r="J23" s="9">
        <v>-2684</v>
      </c>
      <c r="M23" s="9">
        <v>-2480</v>
      </c>
    </row>
    <row r="24" spans="1:13" ht="15">
      <c r="A24" t="s">
        <v>73</v>
      </c>
      <c r="C24" s="6">
        <v>41219</v>
      </c>
      <c r="D24" s="6"/>
      <c r="F24" s="6">
        <v>33693</v>
      </c>
      <c r="G24" s="6"/>
      <c r="H24" s="11"/>
      <c r="I24" s="6">
        <v>118096</v>
      </c>
      <c r="J24" s="6"/>
      <c r="L24" s="6">
        <v>88397</v>
      </c>
      <c r="M24" s="6"/>
    </row>
    <row r="25" spans="4:13" ht="15">
      <c r="D25" s="11"/>
      <c r="G25" s="11"/>
      <c r="H25" s="11"/>
      <c r="J25" s="11"/>
      <c r="M25" s="11"/>
    </row>
    <row r="26" spans="1:13" ht="15">
      <c r="A26" t="s">
        <v>74</v>
      </c>
      <c r="C26" s="12">
        <v>0.67</v>
      </c>
      <c r="D26" s="12"/>
      <c r="F26" s="12">
        <v>0.55</v>
      </c>
      <c r="G26" s="12"/>
      <c r="H26" s="11"/>
      <c r="I26" s="12">
        <v>1.91</v>
      </c>
      <c r="J26" s="12"/>
      <c r="L26" s="12">
        <v>1.44</v>
      </c>
      <c r="M26" s="12"/>
    </row>
    <row r="27" spans="1:13" ht="15">
      <c r="A27" t="s">
        <v>75</v>
      </c>
      <c r="C27" s="12">
        <v>0.66</v>
      </c>
      <c r="D27" s="12"/>
      <c r="F27" s="12">
        <v>0.55</v>
      </c>
      <c r="G27" s="12"/>
      <c r="H27" s="11"/>
      <c r="I27" s="12">
        <v>1.91</v>
      </c>
      <c r="J27" s="12"/>
      <c r="L27" s="12">
        <v>1.44</v>
      </c>
      <c r="M27" s="12"/>
    </row>
    <row r="28" spans="4:13" ht="15">
      <c r="D28" s="11"/>
      <c r="G28" s="11"/>
      <c r="H28" s="11"/>
      <c r="J28" s="11"/>
      <c r="M28" s="11"/>
    </row>
    <row r="29" spans="1:13" ht="15">
      <c r="A29" t="s">
        <v>76</v>
      </c>
      <c r="D29" s="11"/>
      <c r="G29" s="11"/>
      <c r="H29" s="11"/>
      <c r="J29" s="11"/>
      <c r="M29" s="11"/>
    </row>
    <row r="30" spans="1:13" ht="15">
      <c r="A30" t="s">
        <v>71</v>
      </c>
      <c r="D30" s="7">
        <v>42068</v>
      </c>
      <c r="G30" s="7">
        <v>34669</v>
      </c>
      <c r="H30" s="11"/>
      <c r="J30" s="7">
        <v>120780</v>
      </c>
      <c r="M30" s="7">
        <v>90877</v>
      </c>
    </row>
    <row r="31" spans="1:13" ht="15">
      <c r="A31" t="s">
        <v>77</v>
      </c>
      <c r="D31" s="7">
        <v>1174</v>
      </c>
      <c r="G31" s="7">
        <v>1719</v>
      </c>
      <c r="H31" s="11"/>
      <c r="J31" s="9">
        <v>-3170</v>
      </c>
      <c r="M31" s="7">
        <v>6141</v>
      </c>
    </row>
    <row r="32" spans="1:13" ht="15">
      <c r="A32" t="s">
        <v>78</v>
      </c>
      <c r="D32" s="7">
        <v>43242</v>
      </c>
      <c r="G32" s="7">
        <v>36388</v>
      </c>
      <c r="H32" s="11"/>
      <c r="J32" s="7">
        <v>117610</v>
      </c>
      <c r="M32" s="7">
        <v>97018</v>
      </c>
    </row>
    <row r="33" spans="1:13" ht="15">
      <c r="A33" t="s">
        <v>79</v>
      </c>
      <c r="D33" s="9">
        <v>-1583</v>
      </c>
      <c r="G33" s="9">
        <v>-975</v>
      </c>
      <c r="H33" s="11"/>
      <c r="J33" s="9">
        <v>-3296</v>
      </c>
      <c r="M33" s="9">
        <v>-3862</v>
      </c>
    </row>
    <row r="34" spans="1:13" ht="15">
      <c r="A34" t="s">
        <v>80</v>
      </c>
      <c r="C34" s="6">
        <v>41659</v>
      </c>
      <c r="D34" s="6"/>
      <c r="F34" s="6">
        <v>35413</v>
      </c>
      <c r="G34" s="6"/>
      <c r="H34" s="11"/>
      <c r="I34" s="6">
        <v>114314</v>
      </c>
      <c r="J34" s="6"/>
      <c r="L34" s="6">
        <v>93156</v>
      </c>
      <c r="M34" s="6"/>
    </row>
  </sheetData>
  <sheetProtection selectLockedCells="1" selectUnlockedCells="1"/>
  <mergeCells count="35">
    <mergeCell ref="A2:F2"/>
    <mergeCell ref="C5:D5"/>
    <mergeCell ref="F5:G5"/>
    <mergeCell ref="I5:J5"/>
    <mergeCell ref="L5:M5"/>
    <mergeCell ref="C6:G6"/>
    <mergeCell ref="I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24:D24"/>
    <mergeCell ref="F24:G24"/>
    <mergeCell ref="I24:J24"/>
    <mergeCell ref="L24:M24"/>
    <mergeCell ref="C26:D26"/>
    <mergeCell ref="F26:G26"/>
    <mergeCell ref="I26:J26"/>
    <mergeCell ref="L26:M26"/>
    <mergeCell ref="C27:D27"/>
    <mergeCell ref="F27:G27"/>
    <mergeCell ref="I27:J27"/>
    <mergeCell ref="L27:M27"/>
    <mergeCell ref="C34:D34"/>
    <mergeCell ref="F34:G34"/>
    <mergeCell ref="I34:J34"/>
    <mergeCell ref="L34:M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5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0" ht="15">
      <c r="A5" s="4"/>
      <c r="B5" s="4"/>
      <c r="C5" s="5" t="s">
        <v>56</v>
      </c>
      <c r="D5" s="5"/>
      <c r="E5" s="5"/>
      <c r="F5" s="5"/>
      <c r="G5" s="5"/>
      <c r="H5" s="5"/>
      <c r="I5" s="5"/>
      <c r="J5" s="5"/>
      <c r="K5" s="4"/>
      <c r="L5" s="5" t="s">
        <v>57</v>
      </c>
      <c r="M5" s="5"/>
      <c r="N5" s="5"/>
      <c r="O5" s="5"/>
      <c r="P5" s="5"/>
      <c r="Q5" s="5"/>
      <c r="R5" s="5"/>
      <c r="S5" s="5"/>
      <c r="T5" s="4"/>
    </row>
    <row r="6" spans="1:20" ht="15">
      <c r="A6" s="2" t="s">
        <v>202</v>
      </c>
      <c r="B6" s="17"/>
      <c r="C6" s="5" t="s">
        <v>2</v>
      </c>
      <c r="D6" s="5"/>
      <c r="E6" s="17"/>
      <c r="F6" s="5" t="s">
        <v>4</v>
      </c>
      <c r="G6" s="5"/>
      <c r="H6" s="17"/>
      <c r="I6" s="4"/>
      <c r="J6" s="4"/>
      <c r="K6" s="4"/>
      <c r="L6" s="5" t="s">
        <v>2</v>
      </c>
      <c r="M6" s="5"/>
      <c r="N6" s="17"/>
      <c r="O6" s="5" t="s">
        <v>4</v>
      </c>
      <c r="P6" s="5"/>
      <c r="Q6" s="17"/>
      <c r="R6" s="4"/>
      <c r="S6" s="17"/>
      <c r="T6" s="4"/>
    </row>
    <row r="7" spans="1:20" ht="15">
      <c r="A7" s="2" t="s">
        <v>203</v>
      </c>
      <c r="B7" s="4"/>
      <c r="C7" s="5" t="s">
        <v>5</v>
      </c>
      <c r="D7" s="5"/>
      <c r="E7" s="4"/>
      <c r="F7" s="5" t="s">
        <v>6</v>
      </c>
      <c r="G7" s="5"/>
      <c r="H7" s="4"/>
      <c r="I7" s="5" t="s">
        <v>204</v>
      </c>
      <c r="J7" s="5"/>
      <c r="K7" s="4"/>
      <c r="L7" s="5" t="s">
        <v>5</v>
      </c>
      <c r="M7" s="5"/>
      <c r="N7" s="4"/>
      <c r="O7" s="5" t="s">
        <v>6</v>
      </c>
      <c r="P7" s="5"/>
      <c r="Q7" s="4"/>
      <c r="R7" s="5" t="s">
        <v>204</v>
      </c>
      <c r="S7" s="5"/>
      <c r="T7" s="4"/>
    </row>
    <row r="8" spans="1:18" ht="15">
      <c r="A8" t="s">
        <v>296</v>
      </c>
      <c r="C8" s="6">
        <v>443044</v>
      </c>
      <c r="D8" s="6"/>
      <c r="F8" s="6">
        <v>391043</v>
      </c>
      <c r="G8" s="6"/>
      <c r="I8" s="11" t="s">
        <v>310</v>
      </c>
      <c r="L8" s="6">
        <v>1359498</v>
      </c>
      <c r="M8" s="6"/>
      <c r="O8" s="6">
        <v>1161662</v>
      </c>
      <c r="P8" s="6"/>
      <c r="R8" s="11" t="s">
        <v>311</v>
      </c>
    </row>
    <row r="9" spans="1:18" ht="15">
      <c r="A9" t="s">
        <v>297</v>
      </c>
      <c r="D9" s="7">
        <v>429467</v>
      </c>
      <c r="G9" s="7">
        <v>374018</v>
      </c>
      <c r="I9" s="11" t="s">
        <v>218</v>
      </c>
      <c r="M9" s="7">
        <v>1166523</v>
      </c>
      <c r="P9" s="7">
        <v>995078</v>
      </c>
      <c r="R9" s="11" t="s">
        <v>312</v>
      </c>
    </row>
    <row r="10" spans="1:18" ht="15">
      <c r="A10" t="s">
        <v>298</v>
      </c>
      <c r="D10" s="7">
        <v>361179</v>
      </c>
      <c r="G10" s="7">
        <v>308585</v>
      </c>
      <c r="I10" s="11" t="s">
        <v>311</v>
      </c>
      <c r="M10" s="7">
        <v>1039705</v>
      </c>
      <c r="P10" s="7">
        <v>867958</v>
      </c>
      <c r="R10" s="11" t="s">
        <v>313</v>
      </c>
    </row>
    <row r="11" spans="1:18" ht="15">
      <c r="A11" s="2" t="s">
        <v>211</v>
      </c>
      <c r="D11" s="7">
        <v>1233690</v>
      </c>
      <c r="G11" s="7">
        <v>1073646</v>
      </c>
      <c r="I11" s="11" t="s">
        <v>212</v>
      </c>
      <c r="M11" s="7">
        <v>3565726</v>
      </c>
      <c r="P11" s="7">
        <v>3024698</v>
      </c>
      <c r="R11" s="11" t="s">
        <v>213</v>
      </c>
    </row>
    <row r="12" spans="1:18" ht="15">
      <c r="A12" t="s">
        <v>214</v>
      </c>
      <c r="D12" s="9">
        <v>-20988</v>
      </c>
      <c r="G12" s="9">
        <v>-17060</v>
      </c>
      <c r="I12" s="11" t="s">
        <v>215</v>
      </c>
      <c r="M12" s="9">
        <v>-64727</v>
      </c>
      <c r="P12" s="9">
        <v>-49607</v>
      </c>
      <c r="R12" s="11" t="s">
        <v>216</v>
      </c>
    </row>
    <row r="13" spans="1:18" ht="15">
      <c r="A13" s="2" t="s">
        <v>217</v>
      </c>
      <c r="C13" s="6">
        <v>1212702</v>
      </c>
      <c r="D13" s="6"/>
      <c r="F13" s="6">
        <v>1056586</v>
      </c>
      <c r="G13" s="6"/>
      <c r="I13" s="11" t="s">
        <v>218</v>
      </c>
      <c r="L13" s="6">
        <v>3500999</v>
      </c>
      <c r="M13" s="6"/>
      <c r="O13" s="6">
        <v>2975091</v>
      </c>
      <c r="P13" s="6"/>
      <c r="R13" s="11" t="s">
        <v>219</v>
      </c>
    </row>
  </sheetData>
  <sheetProtection selectLockedCells="1" selectUnlockedCells="1"/>
  <mergeCells count="21">
    <mergeCell ref="A2:F2"/>
    <mergeCell ref="C5:J5"/>
    <mergeCell ref="L5:S5"/>
    <mergeCell ref="C6:D6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L8:M8"/>
    <mergeCell ref="O8:P8"/>
    <mergeCell ref="C13:D13"/>
    <mergeCell ref="F13:G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5.7109375" style="0" customWidth="1"/>
    <col min="13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4" width="8.7109375" style="0" customWidth="1"/>
    <col min="25" max="25" width="7.7109375" style="0" customWidth="1"/>
    <col min="2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6" ht="15">
      <c r="C5" s="5" t="s">
        <v>314</v>
      </c>
      <c r="D5" s="5"/>
      <c r="E5" s="5"/>
      <c r="F5" s="5"/>
      <c r="G5" s="5"/>
      <c r="H5" s="5"/>
      <c r="I5" s="5"/>
      <c r="J5" s="5"/>
      <c r="K5" s="5"/>
      <c r="L5" s="5"/>
      <c r="M5" s="5"/>
      <c r="P5" s="5" t="s">
        <v>315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3:26" ht="15">
      <c r="C6" s="5" t="s">
        <v>56</v>
      </c>
      <c r="D6" s="5"/>
      <c r="E6" s="5"/>
      <c r="F6" s="5"/>
      <c r="G6" s="5"/>
      <c r="H6" s="5"/>
      <c r="I6" s="5"/>
      <c r="J6" s="5"/>
      <c r="K6" s="5"/>
      <c r="L6" s="5"/>
      <c r="M6" s="5"/>
      <c r="P6" s="5" t="s">
        <v>56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1:22" ht="15">
      <c r="A7" s="4"/>
      <c r="B7" s="2"/>
      <c r="C7" s="5" t="s">
        <v>2</v>
      </c>
      <c r="D7" s="5"/>
      <c r="E7" s="2"/>
      <c r="F7" s="5" t="s">
        <v>4</v>
      </c>
      <c r="G7" s="5"/>
      <c r="H7" s="2"/>
      <c r="I7" s="5" t="s">
        <v>316</v>
      </c>
      <c r="J7" s="5"/>
      <c r="K7" s="5"/>
      <c r="L7" s="2"/>
      <c r="M7" s="2"/>
      <c r="N7" s="5" t="s">
        <v>2</v>
      </c>
      <c r="O7" s="5"/>
      <c r="P7" s="2"/>
      <c r="Q7" s="5" t="s">
        <v>4</v>
      </c>
      <c r="R7" s="5"/>
      <c r="S7" s="2"/>
      <c r="T7" s="5" t="s">
        <v>316</v>
      </c>
      <c r="U7" s="5"/>
      <c r="V7" s="5"/>
    </row>
    <row r="8" spans="1:26" ht="15">
      <c r="A8" s="2" t="s">
        <v>202</v>
      </c>
      <c r="C8" s="5" t="s">
        <v>5</v>
      </c>
      <c r="D8" s="5"/>
      <c r="F8" s="5" t="s">
        <v>6</v>
      </c>
      <c r="G8" s="5"/>
      <c r="I8" s="5" t="s">
        <v>317</v>
      </c>
      <c r="J8" s="5"/>
      <c r="K8" s="4"/>
      <c r="L8" s="5" t="s">
        <v>317</v>
      </c>
      <c r="M8" s="5"/>
      <c r="P8" s="5" t="s">
        <v>5</v>
      </c>
      <c r="Q8" s="5"/>
      <c r="S8" s="5" t="s">
        <v>6</v>
      </c>
      <c r="T8" s="5"/>
      <c r="V8" s="5" t="s">
        <v>317</v>
      </c>
      <c r="W8" s="5"/>
      <c r="X8" s="4"/>
      <c r="Y8" s="5" t="s">
        <v>317</v>
      </c>
      <c r="Z8" s="5"/>
    </row>
    <row r="9" spans="1:25" ht="15">
      <c r="A9" t="s">
        <v>238</v>
      </c>
      <c r="C9" s="6">
        <v>341334</v>
      </c>
      <c r="D9" s="6"/>
      <c r="F9" s="6">
        <v>310384</v>
      </c>
      <c r="G9" s="6"/>
      <c r="I9" s="6">
        <v>30950</v>
      </c>
      <c r="J9" s="6"/>
      <c r="L9" s="11" t="s">
        <v>279</v>
      </c>
      <c r="P9" s="6">
        <v>14339</v>
      </c>
      <c r="Q9" s="6"/>
      <c r="S9" s="6">
        <v>16697</v>
      </c>
      <c r="T9" s="6"/>
      <c r="V9" s="16">
        <v>-2358</v>
      </c>
      <c r="W9" s="16"/>
      <c r="Y9" s="11" t="s">
        <v>318</v>
      </c>
    </row>
    <row r="10" spans="1:25" ht="15">
      <c r="A10" t="s">
        <v>239</v>
      </c>
      <c r="D10" s="7">
        <v>270077</v>
      </c>
      <c r="G10" s="7">
        <v>206050</v>
      </c>
      <c r="J10" s="7">
        <v>64027</v>
      </c>
      <c r="L10" s="11" t="s">
        <v>319</v>
      </c>
      <c r="Q10" s="7">
        <v>10209</v>
      </c>
      <c r="T10" s="7">
        <v>10234</v>
      </c>
      <c r="W10" s="9">
        <v>-25</v>
      </c>
      <c r="Y10" s="11" t="s">
        <v>320</v>
      </c>
    </row>
    <row r="11" spans="1:25" ht="15">
      <c r="A11" t="s">
        <v>240</v>
      </c>
      <c r="D11" s="7">
        <v>434123</v>
      </c>
      <c r="G11" s="7">
        <v>378714</v>
      </c>
      <c r="J11" s="7">
        <v>55409</v>
      </c>
      <c r="L11" s="11" t="s">
        <v>321</v>
      </c>
      <c r="Q11" s="7">
        <v>25125</v>
      </c>
      <c r="T11" s="7">
        <v>22538</v>
      </c>
      <c r="W11" s="7">
        <v>2587</v>
      </c>
      <c r="Y11" s="11" t="s">
        <v>322</v>
      </c>
    </row>
    <row r="12" spans="1:25" ht="15">
      <c r="A12" t="s">
        <v>323</v>
      </c>
      <c r="D12" s="7">
        <v>167168</v>
      </c>
      <c r="G12" s="7">
        <v>161438</v>
      </c>
      <c r="J12" s="7">
        <v>5730</v>
      </c>
      <c r="L12" s="11" t="s">
        <v>324</v>
      </c>
      <c r="Q12" s="7">
        <v>5460</v>
      </c>
      <c r="T12" s="7">
        <v>6882</v>
      </c>
      <c r="W12" s="9">
        <v>-1422</v>
      </c>
      <c r="Y12" s="11" t="s">
        <v>325</v>
      </c>
    </row>
    <row r="13" spans="1:25" ht="15">
      <c r="A13" t="s">
        <v>326</v>
      </c>
      <c r="D13" s="11" t="s">
        <v>68</v>
      </c>
      <c r="G13" s="11" t="s">
        <v>68</v>
      </c>
      <c r="J13" s="11" t="s">
        <v>68</v>
      </c>
      <c r="L13" s="11" t="s">
        <v>68</v>
      </c>
      <c r="Q13" s="7">
        <v>1858</v>
      </c>
      <c r="T13" s="9">
        <v>-4080</v>
      </c>
      <c r="W13" s="7">
        <v>5938</v>
      </c>
      <c r="Y13" s="11" t="s">
        <v>327</v>
      </c>
    </row>
    <row r="14" spans="1:25" ht="15">
      <c r="A14" t="s">
        <v>94</v>
      </c>
      <c r="C14" s="6">
        <v>1212702</v>
      </c>
      <c r="D14" s="6"/>
      <c r="F14" s="6">
        <v>1056586</v>
      </c>
      <c r="G14" s="6"/>
      <c r="I14" s="6">
        <v>156116</v>
      </c>
      <c r="J14" s="6"/>
      <c r="L14" s="11" t="s">
        <v>218</v>
      </c>
      <c r="P14" s="6">
        <v>56991</v>
      </c>
      <c r="Q14" s="6"/>
      <c r="S14" s="6">
        <v>52271</v>
      </c>
      <c r="T14" s="6"/>
      <c r="V14" s="6">
        <v>4720</v>
      </c>
      <c r="W14" s="6"/>
      <c r="Y14" s="11" t="s">
        <v>328</v>
      </c>
    </row>
  </sheetData>
  <sheetProtection selectLockedCells="1" selectUnlockedCells="1"/>
  <mergeCells count="31">
    <mergeCell ref="A2:F2"/>
    <mergeCell ref="C5:M5"/>
    <mergeCell ref="P5:Z5"/>
    <mergeCell ref="C6:M6"/>
    <mergeCell ref="P6:Z6"/>
    <mergeCell ref="C7:D7"/>
    <mergeCell ref="F7:G7"/>
    <mergeCell ref="I7:K7"/>
    <mergeCell ref="N7:O7"/>
    <mergeCell ref="Q7:R7"/>
    <mergeCell ref="T7:V7"/>
    <mergeCell ref="C8:D8"/>
    <mergeCell ref="F8:G8"/>
    <mergeCell ref="I8:J8"/>
    <mergeCell ref="L8:M8"/>
    <mergeCell ref="P8:Q8"/>
    <mergeCell ref="S8:T8"/>
    <mergeCell ref="V8:W8"/>
    <mergeCell ref="Y8:Z8"/>
    <mergeCell ref="C9:D9"/>
    <mergeCell ref="F9:G9"/>
    <mergeCell ref="I9:J9"/>
    <mergeCell ref="P9:Q9"/>
    <mergeCell ref="S9:T9"/>
    <mergeCell ref="V9:W9"/>
    <mergeCell ref="C14:D14"/>
    <mergeCell ref="F14:G14"/>
    <mergeCell ref="I14:J14"/>
    <mergeCell ref="P14:Q14"/>
    <mergeCell ref="S14:T14"/>
    <mergeCell ref="V14:W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Z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5.7109375" style="0" customWidth="1"/>
    <col min="13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4" width="8.7109375" style="0" customWidth="1"/>
    <col min="25" max="25" width="7.7109375" style="0" customWidth="1"/>
    <col min="26" max="16384" width="8.7109375" style="0" customWidth="1"/>
  </cols>
  <sheetData>
    <row r="3" spans="3:26" ht="15">
      <c r="C3" s="5" t="s">
        <v>314</v>
      </c>
      <c r="D3" s="5"/>
      <c r="E3" s="5"/>
      <c r="F3" s="5"/>
      <c r="G3" s="5"/>
      <c r="H3" s="5"/>
      <c r="I3" s="5"/>
      <c r="J3" s="5"/>
      <c r="K3" s="5"/>
      <c r="L3" s="5"/>
      <c r="M3" s="5"/>
      <c r="P3" s="5" t="s">
        <v>315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spans="3:26" ht="15">
      <c r="C4" s="5" t="s">
        <v>57</v>
      </c>
      <c r="D4" s="5"/>
      <c r="E4" s="5"/>
      <c r="F4" s="5"/>
      <c r="G4" s="5"/>
      <c r="H4" s="5"/>
      <c r="I4" s="5"/>
      <c r="J4" s="5"/>
      <c r="K4" s="5"/>
      <c r="L4" s="5"/>
      <c r="M4" s="5"/>
      <c r="P4" s="5" t="s">
        <v>57</v>
      </c>
      <c r="Q4" s="5"/>
      <c r="R4" s="5"/>
      <c r="S4" s="5"/>
      <c r="T4" s="5"/>
      <c r="U4" s="5"/>
      <c r="V4" s="5"/>
      <c r="W4" s="5"/>
      <c r="X4" s="5"/>
      <c r="Y4" s="5"/>
      <c r="Z4" s="5"/>
    </row>
    <row r="5" spans="2:22" ht="15">
      <c r="B5" s="2"/>
      <c r="C5" s="5" t="s">
        <v>2</v>
      </c>
      <c r="D5" s="5"/>
      <c r="E5" s="2"/>
      <c r="F5" s="5" t="s">
        <v>4</v>
      </c>
      <c r="G5" s="5"/>
      <c r="H5" s="2"/>
      <c r="I5" s="5" t="s">
        <v>316</v>
      </c>
      <c r="J5" s="5"/>
      <c r="K5" s="5"/>
      <c r="L5" s="2"/>
      <c r="M5" s="2"/>
      <c r="N5" s="5" t="s">
        <v>2</v>
      </c>
      <c r="O5" s="5"/>
      <c r="P5" s="2"/>
      <c r="Q5" s="5" t="s">
        <v>4</v>
      </c>
      <c r="R5" s="5"/>
      <c r="S5" s="2"/>
      <c r="T5" s="5" t="s">
        <v>316</v>
      </c>
      <c r="U5" s="5"/>
      <c r="V5" s="2"/>
    </row>
    <row r="6" spans="1:26" ht="15">
      <c r="A6" s="2" t="s">
        <v>202</v>
      </c>
      <c r="C6" s="5" t="s">
        <v>5</v>
      </c>
      <c r="D6" s="5"/>
      <c r="F6" s="5" t="s">
        <v>6</v>
      </c>
      <c r="G6" s="5"/>
      <c r="I6" s="5" t="s">
        <v>317</v>
      </c>
      <c r="J6" s="5"/>
      <c r="K6" s="4"/>
      <c r="L6" s="5" t="s">
        <v>317</v>
      </c>
      <c r="M6" s="5"/>
      <c r="P6" s="5" t="s">
        <v>5</v>
      </c>
      <c r="Q6" s="5"/>
      <c r="S6" s="5" t="s">
        <v>6</v>
      </c>
      <c r="T6" s="5"/>
      <c r="V6" s="5" t="s">
        <v>317</v>
      </c>
      <c r="W6" s="5"/>
      <c r="X6" s="4"/>
      <c r="Y6" s="5" t="s">
        <v>317</v>
      </c>
      <c r="Z6" s="5"/>
    </row>
    <row r="7" spans="1:25" ht="15">
      <c r="A7" t="s">
        <v>238</v>
      </c>
      <c r="C7" s="6">
        <v>1002341</v>
      </c>
      <c r="D7" s="6"/>
      <c r="F7" s="6">
        <v>857858</v>
      </c>
      <c r="G7" s="6"/>
      <c r="I7" s="6">
        <v>144483</v>
      </c>
      <c r="J7" s="6"/>
      <c r="L7" s="11" t="s">
        <v>329</v>
      </c>
      <c r="P7" s="6">
        <v>42862</v>
      </c>
      <c r="Q7" s="6"/>
      <c r="S7" s="6">
        <v>42921</v>
      </c>
      <c r="T7" s="6"/>
      <c r="V7" s="16">
        <v>-59</v>
      </c>
      <c r="W7" s="16"/>
      <c r="Y7" s="11" t="s">
        <v>330</v>
      </c>
    </row>
    <row r="8" spans="1:25" ht="15">
      <c r="A8" t="s">
        <v>239</v>
      </c>
      <c r="D8" s="7">
        <v>803417</v>
      </c>
      <c r="G8" s="7">
        <v>616376</v>
      </c>
      <c r="J8" s="7">
        <v>187041</v>
      </c>
      <c r="L8" s="11" t="s">
        <v>331</v>
      </c>
      <c r="Q8" s="7">
        <v>44659</v>
      </c>
      <c r="T8" s="7">
        <v>31152</v>
      </c>
      <c r="W8" s="7">
        <v>13507</v>
      </c>
      <c r="Y8" s="11" t="s">
        <v>332</v>
      </c>
    </row>
    <row r="9" spans="1:25" ht="15">
      <c r="A9" t="s">
        <v>240</v>
      </c>
      <c r="D9" s="7">
        <v>1253416</v>
      </c>
      <c r="G9" s="7">
        <v>1088744</v>
      </c>
      <c r="J9" s="7">
        <v>164672</v>
      </c>
      <c r="L9" s="11" t="s">
        <v>333</v>
      </c>
      <c r="Q9" s="7">
        <v>76030</v>
      </c>
      <c r="T9" s="7">
        <v>65547</v>
      </c>
      <c r="W9" s="7">
        <v>10483</v>
      </c>
      <c r="Y9" s="11" t="s">
        <v>334</v>
      </c>
    </row>
    <row r="10" spans="1:25" ht="15">
      <c r="A10" t="s">
        <v>323</v>
      </c>
      <c r="D10" s="7">
        <v>441825</v>
      </c>
      <c r="G10" s="7">
        <v>412113</v>
      </c>
      <c r="J10" s="7">
        <v>29712</v>
      </c>
      <c r="L10" s="11" t="s">
        <v>335</v>
      </c>
      <c r="Q10" s="7">
        <v>6679</v>
      </c>
      <c r="T10" s="7">
        <v>13285</v>
      </c>
      <c r="W10" s="9">
        <v>-6606</v>
      </c>
      <c r="Y10" s="11" t="s">
        <v>336</v>
      </c>
    </row>
    <row r="11" spans="1:25" ht="15">
      <c r="A11" t="s">
        <v>326</v>
      </c>
      <c r="D11" s="11" t="s">
        <v>68</v>
      </c>
      <c r="G11" s="11" t="s">
        <v>68</v>
      </c>
      <c r="J11" s="11" t="s">
        <v>68</v>
      </c>
      <c r="L11" s="11" t="s">
        <v>68</v>
      </c>
      <c r="Q11" s="9">
        <v>-8405</v>
      </c>
      <c r="T11" s="9">
        <v>-12914</v>
      </c>
      <c r="W11" s="7">
        <v>4509</v>
      </c>
      <c r="Y11" s="11" t="s">
        <v>337</v>
      </c>
    </row>
    <row r="12" spans="1:25" ht="15">
      <c r="A12" t="s">
        <v>94</v>
      </c>
      <c r="C12" s="6">
        <v>3500999</v>
      </c>
      <c r="D12" s="6"/>
      <c r="F12" s="6">
        <v>2975091</v>
      </c>
      <c r="G12" s="6"/>
      <c r="I12" s="6">
        <v>525908</v>
      </c>
      <c r="J12" s="6"/>
      <c r="L12" s="11" t="s">
        <v>219</v>
      </c>
      <c r="P12" s="6">
        <v>161825</v>
      </c>
      <c r="Q12" s="6"/>
      <c r="S12" s="6">
        <v>139991</v>
      </c>
      <c r="T12" s="6"/>
      <c r="V12" s="6">
        <v>21834</v>
      </c>
      <c r="W12" s="6"/>
      <c r="Y12" s="11" t="s">
        <v>338</v>
      </c>
    </row>
  </sheetData>
  <sheetProtection selectLockedCells="1" selectUnlockedCells="1"/>
  <mergeCells count="30">
    <mergeCell ref="C3:M3"/>
    <mergeCell ref="P3:Z3"/>
    <mergeCell ref="C4:M4"/>
    <mergeCell ref="P4:Z4"/>
    <mergeCell ref="C5:D5"/>
    <mergeCell ref="F5:G5"/>
    <mergeCell ref="I5:K5"/>
    <mergeCell ref="N5:O5"/>
    <mergeCell ref="Q5:R5"/>
    <mergeCell ref="T5:U5"/>
    <mergeCell ref="C6:D6"/>
    <mergeCell ref="F6:G6"/>
    <mergeCell ref="I6:J6"/>
    <mergeCell ref="L6:M6"/>
    <mergeCell ref="P6:Q6"/>
    <mergeCell ref="S6:T6"/>
    <mergeCell ref="V6:W6"/>
    <mergeCell ref="Y6:Z6"/>
    <mergeCell ref="C7:D7"/>
    <mergeCell ref="F7:G7"/>
    <mergeCell ref="I7:J7"/>
    <mergeCell ref="P7:Q7"/>
    <mergeCell ref="S7:T7"/>
    <mergeCell ref="V7:W7"/>
    <mergeCell ref="C12:D12"/>
    <mergeCell ref="F12:G12"/>
    <mergeCell ref="I12:J12"/>
    <mergeCell ref="P12:Q12"/>
    <mergeCell ref="S12:T12"/>
    <mergeCell ref="V12:W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5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3" spans="2:19" ht="15">
      <c r="B3" s="4"/>
      <c r="C3" s="5" t="s">
        <v>314</v>
      </c>
      <c r="D3" s="5"/>
      <c r="E3" s="5"/>
      <c r="F3" s="5"/>
      <c r="G3" s="5"/>
      <c r="H3" s="5"/>
      <c r="I3" s="5"/>
      <c r="J3" s="5"/>
      <c r="L3" s="5" t="s">
        <v>314</v>
      </c>
      <c r="M3" s="5"/>
      <c r="N3" s="5"/>
      <c r="O3" s="5"/>
      <c r="P3" s="5"/>
      <c r="Q3" s="5"/>
      <c r="R3" s="5"/>
      <c r="S3" s="5"/>
    </row>
    <row r="4" spans="2:19" ht="15">
      <c r="B4" s="4"/>
      <c r="C4" s="5" t="s">
        <v>339</v>
      </c>
      <c r="D4" s="5"/>
      <c r="E4" s="5"/>
      <c r="F4" s="5"/>
      <c r="G4" s="5"/>
      <c r="H4" s="5"/>
      <c r="I4" s="5"/>
      <c r="J4" s="5"/>
      <c r="L4" s="5" t="s">
        <v>339</v>
      </c>
      <c r="M4" s="5"/>
      <c r="N4" s="5"/>
      <c r="O4" s="5"/>
      <c r="P4" s="5"/>
      <c r="Q4" s="5"/>
      <c r="R4" s="5"/>
      <c r="S4" s="5"/>
    </row>
    <row r="5" spans="1:19" ht="15">
      <c r="A5" s="4"/>
      <c r="B5" s="4"/>
      <c r="C5" s="5" t="s">
        <v>56</v>
      </c>
      <c r="D5" s="5"/>
      <c r="E5" s="5"/>
      <c r="F5" s="5"/>
      <c r="G5" s="5"/>
      <c r="H5" s="5"/>
      <c r="I5" s="5"/>
      <c r="J5" s="5"/>
      <c r="K5" s="4"/>
      <c r="L5" s="5" t="s">
        <v>57</v>
      </c>
      <c r="M5" s="5"/>
      <c r="N5" s="5"/>
      <c r="O5" s="5"/>
      <c r="P5" s="5"/>
      <c r="Q5" s="5"/>
      <c r="R5" s="5"/>
      <c r="S5" s="5"/>
    </row>
    <row r="6" spans="1:19" ht="15">
      <c r="A6" s="2" t="s">
        <v>202</v>
      </c>
      <c r="B6" s="17"/>
      <c r="C6" s="5" t="s">
        <v>2</v>
      </c>
      <c r="D6" s="5"/>
      <c r="E6" s="17"/>
      <c r="F6" s="5" t="s">
        <v>4</v>
      </c>
      <c r="G6" s="5"/>
      <c r="H6" s="17"/>
      <c r="I6" s="4"/>
      <c r="J6" s="4"/>
      <c r="K6" s="17"/>
      <c r="L6" s="5" t="s">
        <v>2</v>
      </c>
      <c r="M6" s="5"/>
      <c r="N6" s="17"/>
      <c r="O6" s="5" t="s">
        <v>4</v>
      </c>
      <c r="P6" s="5"/>
      <c r="Q6" s="17"/>
      <c r="R6" s="4"/>
      <c r="S6" s="4"/>
    </row>
    <row r="7" spans="1:19" ht="15">
      <c r="A7" s="2" t="s">
        <v>203</v>
      </c>
      <c r="B7" s="4"/>
      <c r="C7" s="5" t="s">
        <v>5</v>
      </c>
      <c r="D7" s="5"/>
      <c r="E7" s="4"/>
      <c r="F7" s="5" t="s">
        <v>6</v>
      </c>
      <c r="G7" s="5"/>
      <c r="H7" s="4"/>
      <c r="I7" s="5" t="s">
        <v>204</v>
      </c>
      <c r="J7" s="5"/>
      <c r="K7" s="4"/>
      <c r="L7" s="5" t="s">
        <v>5</v>
      </c>
      <c r="M7" s="5"/>
      <c r="N7" s="4"/>
      <c r="O7" s="5" t="s">
        <v>6</v>
      </c>
      <c r="P7" s="5"/>
      <c r="Q7" s="4"/>
      <c r="R7" s="5" t="s">
        <v>204</v>
      </c>
      <c r="S7" s="5"/>
    </row>
    <row r="8" spans="1:18" ht="15">
      <c r="A8" t="s">
        <v>296</v>
      </c>
      <c r="C8" s="6">
        <v>152755</v>
      </c>
      <c r="D8" s="6"/>
      <c r="F8" s="6">
        <v>139197</v>
      </c>
      <c r="G8" s="6"/>
      <c r="I8" s="11" t="s">
        <v>340</v>
      </c>
      <c r="L8" s="6">
        <v>439955</v>
      </c>
      <c r="M8" s="6"/>
      <c r="O8" s="6">
        <v>388282</v>
      </c>
      <c r="P8" s="6"/>
      <c r="R8" s="11" t="s">
        <v>310</v>
      </c>
    </row>
    <row r="9" spans="1:18" ht="15">
      <c r="A9" t="s">
        <v>297</v>
      </c>
      <c r="D9" s="7">
        <v>52417</v>
      </c>
      <c r="G9" s="7">
        <v>40276</v>
      </c>
      <c r="I9" s="11" t="s">
        <v>341</v>
      </c>
      <c r="M9" s="7">
        <v>159859</v>
      </c>
      <c r="P9" s="7">
        <v>114814</v>
      </c>
      <c r="R9" s="11" t="s">
        <v>342</v>
      </c>
    </row>
    <row r="10" spans="1:18" ht="15">
      <c r="A10" t="s">
        <v>298</v>
      </c>
      <c r="D10" s="7">
        <v>143834</v>
      </c>
      <c r="G10" s="7">
        <v>137618</v>
      </c>
      <c r="I10" s="11" t="s">
        <v>343</v>
      </c>
      <c r="M10" s="7">
        <v>423897</v>
      </c>
      <c r="P10" s="7">
        <v>373200</v>
      </c>
      <c r="R10" s="11" t="s">
        <v>344</v>
      </c>
    </row>
    <row r="11" spans="1:18" ht="15">
      <c r="A11" s="2" t="s">
        <v>211</v>
      </c>
      <c r="D11" s="7">
        <v>349006</v>
      </c>
      <c r="G11" s="7">
        <v>317091</v>
      </c>
      <c r="I11" s="11" t="s">
        <v>345</v>
      </c>
      <c r="M11" s="7">
        <v>1023711</v>
      </c>
      <c r="P11" s="7">
        <v>876296</v>
      </c>
      <c r="R11" s="11" t="s">
        <v>329</v>
      </c>
    </row>
    <row r="12" spans="1:18" ht="15">
      <c r="A12" t="s">
        <v>214</v>
      </c>
      <c r="D12" s="9">
        <v>-7672</v>
      </c>
      <c r="G12" s="9">
        <v>-6707</v>
      </c>
      <c r="I12" s="11" t="s">
        <v>346</v>
      </c>
      <c r="M12" s="9">
        <v>-21370</v>
      </c>
      <c r="P12" s="9">
        <v>-18438</v>
      </c>
      <c r="R12" s="11" t="s">
        <v>347</v>
      </c>
    </row>
    <row r="13" spans="1:18" ht="15">
      <c r="A13" s="2" t="s">
        <v>217</v>
      </c>
      <c r="C13" s="6">
        <v>341334</v>
      </c>
      <c r="D13" s="6"/>
      <c r="F13" s="6">
        <v>310384</v>
      </c>
      <c r="G13" s="6"/>
      <c r="I13" s="11" t="s">
        <v>279</v>
      </c>
      <c r="L13" s="6">
        <v>1002341</v>
      </c>
      <c r="M13" s="6"/>
      <c r="O13" s="6">
        <v>857858</v>
      </c>
      <c r="P13" s="6"/>
      <c r="R13" s="11" t="s">
        <v>329</v>
      </c>
    </row>
  </sheetData>
  <sheetProtection selectLockedCells="1" selectUnlockedCells="1"/>
  <mergeCells count="24">
    <mergeCell ref="C3:J3"/>
    <mergeCell ref="L3:S3"/>
    <mergeCell ref="C4:J4"/>
    <mergeCell ref="L4:S4"/>
    <mergeCell ref="C5:J5"/>
    <mergeCell ref="L5:S5"/>
    <mergeCell ref="C6:D6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L8:M8"/>
    <mergeCell ref="O8:P8"/>
    <mergeCell ref="C13:D13"/>
    <mergeCell ref="F13:G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5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19" ht="15">
      <c r="B5" s="4"/>
      <c r="C5" s="5" t="s">
        <v>314</v>
      </c>
      <c r="D5" s="5"/>
      <c r="E5" s="5"/>
      <c r="F5" s="5"/>
      <c r="G5" s="5"/>
      <c r="H5" s="5"/>
      <c r="I5" s="5"/>
      <c r="J5" s="5"/>
      <c r="L5" s="5" t="s">
        <v>314</v>
      </c>
      <c r="M5" s="5"/>
      <c r="N5" s="5"/>
      <c r="O5" s="5"/>
      <c r="P5" s="5"/>
      <c r="Q5" s="5"/>
      <c r="R5" s="5"/>
      <c r="S5" s="5"/>
    </row>
    <row r="6" spans="2:19" ht="15">
      <c r="B6" s="4"/>
      <c r="C6" s="5" t="s">
        <v>348</v>
      </c>
      <c r="D6" s="5"/>
      <c r="E6" s="5"/>
      <c r="F6" s="5"/>
      <c r="G6" s="5"/>
      <c r="H6" s="5"/>
      <c r="I6" s="5"/>
      <c r="J6" s="5"/>
      <c r="L6" s="5" t="s">
        <v>348</v>
      </c>
      <c r="M6" s="5"/>
      <c r="N6" s="5"/>
      <c r="O6" s="5"/>
      <c r="P6" s="5"/>
      <c r="Q6" s="5"/>
      <c r="R6" s="5"/>
      <c r="S6" s="5"/>
    </row>
    <row r="7" spans="2:19" ht="15">
      <c r="B7" s="4"/>
      <c r="C7" s="5" t="s">
        <v>56</v>
      </c>
      <c r="D7" s="5"/>
      <c r="E7" s="5"/>
      <c r="F7" s="5"/>
      <c r="G7" s="5"/>
      <c r="H7" s="5"/>
      <c r="I7" s="5"/>
      <c r="J7" s="5"/>
      <c r="K7" s="4"/>
      <c r="L7" s="5" t="s">
        <v>57</v>
      </c>
      <c r="M7" s="5"/>
      <c r="N7" s="5"/>
      <c r="O7" s="5"/>
      <c r="P7" s="5"/>
      <c r="Q7" s="5"/>
      <c r="R7" s="5"/>
      <c r="S7" s="5"/>
    </row>
    <row r="8" spans="1:19" ht="15">
      <c r="A8" s="2" t="s">
        <v>202</v>
      </c>
      <c r="B8" s="17"/>
      <c r="C8" s="5" t="s">
        <v>2</v>
      </c>
      <c r="D8" s="5"/>
      <c r="E8" s="17"/>
      <c r="F8" s="5" t="s">
        <v>4</v>
      </c>
      <c r="G8" s="5"/>
      <c r="H8" s="17"/>
      <c r="I8" s="4"/>
      <c r="J8" s="17"/>
      <c r="K8" s="4"/>
      <c r="L8" s="5" t="s">
        <v>2</v>
      </c>
      <c r="M8" s="5"/>
      <c r="N8" s="17"/>
      <c r="O8" s="5" t="s">
        <v>4</v>
      </c>
      <c r="P8" s="5"/>
      <c r="Q8" s="17"/>
      <c r="R8" s="4"/>
      <c r="S8" s="17"/>
    </row>
    <row r="9" spans="1:19" ht="15">
      <c r="A9" s="2" t="s">
        <v>203</v>
      </c>
      <c r="B9" s="4"/>
      <c r="C9" s="5" t="s">
        <v>5</v>
      </c>
      <c r="D9" s="5"/>
      <c r="E9" s="4"/>
      <c r="F9" s="5" t="s">
        <v>6</v>
      </c>
      <c r="G9" s="5"/>
      <c r="H9" s="4"/>
      <c r="I9" s="5" t="s">
        <v>204</v>
      </c>
      <c r="J9" s="5"/>
      <c r="K9" s="4"/>
      <c r="L9" s="5" t="s">
        <v>5</v>
      </c>
      <c r="M9" s="5"/>
      <c r="N9" s="4"/>
      <c r="O9" s="5" t="s">
        <v>6</v>
      </c>
      <c r="P9" s="5"/>
      <c r="Q9" s="4"/>
      <c r="R9" s="5" t="s">
        <v>204</v>
      </c>
      <c r="S9" s="5"/>
    </row>
    <row r="10" spans="1:18" ht="15">
      <c r="A10" t="s">
        <v>296</v>
      </c>
      <c r="C10" s="6">
        <v>109337</v>
      </c>
      <c r="D10" s="6"/>
      <c r="F10" s="6">
        <v>91808</v>
      </c>
      <c r="G10" s="6"/>
      <c r="I10" s="11" t="s">
        <v>349</v>
      </c>
      <c r="L10" s="6">
        <v>355465</v>
      </c>
      <c r="M10" s="6"/>
      <c r="O10" s="6">
        <v>282362</v>
      </c>
      <c r="P10" s="6"/>
      <c r="R10" s="11" t="s">
        <v>350</v>
      </c>
    </row>
    <row r="11" spans="1:18" ht="15">
      <c r="A11" t="s">
        <v>297</v>
      </c>
      <c r="D11" s="7">
        <v>112177</v>
      </c>
      <c r="G11" s="7">
        <v>71025</v>
      </c>
      <c r="I11" s="11" t="s">
        <v>351</v>
      </c>
      <c r="M11" s="7">
        <v>296569</v>
      </c>
      <c r="P11" s="7">
        <v>206413</v>
      </c>
      <c r="R11" s="11" t="s">
        <v>352</v>
      </c>
    </row>
    <row r="12" spans="1:18" ht="15">
      <c r="A12" t="s">
        <v>298</v>
      </c>
      <c r="D12" s="7">
        <v>54080</v>
      </c>
      <c r="G12" s="7">
        <v>47757</v>
      </c>
      <c r="I12" s="11" t="s">
        <v>353</v>
      </c>
      <c r="M12" s="7">
        <v>168022</v>
      </c>
      <c r="P12" s="7">
        <v>141349</v>
      </c>
      <c r="R12" s="11" t="s">
        <v>354</v>
      </c>
    </row>
    <row r="13" spans="1:18" ht="15">
      <c r="A13" s="2" t="s">
        <v>211</v>
      </c>
      <c r="D13" s="7">
        <v>275594</v>
      </c>
      <c r="G13" s="7">
        <v>210590</v>
      </c>
      <c r="I13" s="11" t="s">
        <v>355</v>
      </c>
      <c r="M13" s="7">
        <v>820056</v>
      </c>
      <c r="P13" s="7">
        <v>630124</v>
      </c>
      <c r="R13" s="11" t="s">
        <v>341</v>
      </c>
    </row>
    <row r="14" spans="1:18" ht="15">
      <c r="A14" t="s">
        <v>214</v>
      </c>
      <c r="D14" s="9">
        <v>-5517</v>
      </c>
      <c r="G14" s="9">
        <v>-4540</v>
      </c>
      <c r="I14" s="11" t="s">
        <v>356</v>
      </c>
      <c r="M14" s="9">
        <v>-16639</v>
      </c>
      <c r="P14" s="9">
        <v>-13748</v>
      </c>
      <c r="R14" s="11" t="s">
        <v>357</v>
      </c>
    </row>
    <row r="15" spans="1:18" ht="15">
      <c r="A15" s="2" t="s">
        <v>217</v>
      </c>
      <c r="C15" s="6">
        <v>270077</v>
      </c>
      <c r="D15" s="6"/>
      <c r="F15" s="6">
        <v>206050</v>
      </c>
      <c r="G15" s="6"/>
      <c r="I15" s="11" t="s">
        <v>319</v>
      </c>
      <c r="L15" s="6">
        <v>803417</v>
      </c>
      <c r="M15" s="6"/>
      <c r="O15" s="6">
        <v>616376</v>
      </c>
      <c r="P15" s="6"/>
      <c r="R15" s="11" t="s">
        <v>331</v>
      </c>
    </row>
  </sheetData>
  <sheetProtection selectLockedCells="1" selectUnlockedCells="1"/>
  <mergeCells count="25">
    <mergeCell ref="A2:F2"/>
    <mergeCell ref="C5:J5"/>
    <mergeCell ref="L5:S5"/>
    <mergeCell ref="C6:J6"/>
    <mergeCell ref="L6:S6"/>
    <mergeCell ref="C7:J7"/>
    <mergeCell ref="L7:S7"/>
    <mergeCell ref="C8:D8"/>
    <mergeCell ref="F8:G8"/>
    <mergeCell ref="L8:M8"/>
    <mergeCell ref="O8:P8"/>
    <mergeCell ref="C9:D9"/>
    <mergeCell ref="F9:G9"/>
    <mergeCell ref="I9:J9"/>
    <mergeCell ref="L9:M9"/>
    <mergeCell ref="O9:P9"/>
    <mergeCell ref="R9:S9"/>
    <mergeCell ref="C10:D10"/>
    <mergeCell ref="F10:G10"/>
    <mergeCell ref="L10:M10"/>
    <mergeCell ref="O10:P10"/>
    <mergeCell ref="C15:D15"/>
    <mergeCell ref="F15:G15"/>
    <mergeCell ref="L15:M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5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20" ht="15">
      <c r="B5" s="4"/>
      <c r="C5" s="5" t="s">
        <v>314</v>
      </c>
      <c r="D5" s="5"/>
      <c r="E5" s="5"/>
      <c r="F5" s="5"/>
      <c r="G5" s="5"/>
      <c r="H5" s="5"/>
      <c r="I5" s="5"/>
      <c r="J5" s="5"/>
      <c r="L5" s="5" t="s">
        <v>314</v>
      </c>
      <c r="M5" s="5"/>
      <c r="N5" s="5"/>
      <c r="O5" s="5"/>
      <c r="P5" s="5"/>
      <c r="Q5" s="5"/>
      <c r="R5" s="5"/>
      <c r="S5" s="5"/>
      <c r="T5" s="17"/>
    </row>
    <row r="6" spans="2:20" ht="15">
      <c r="B6" s="4"/>
      <c r="C6" s="5" t="s">
        <v>358</v>
      </c>
      <c r="D6" s="5"/>
      <c r="E6" s="5"/>
      <c r="F6" s="5"/>
      <c r="G6" s="5"/>
      <c r="H6" s="5"/>
      <c r="I6" s="5"/>
      <c r="J6" s="5"/>
      <c r="L6" s="5" t="s">
        <v>358</v>
      </c>
      <c r="M6" s="5"/>
      <c r="N6" s="5"/>
      <c r="O6" s="5"/>
      <c r="P6" s="5"/>
      <c r="Q6" s="5"/>
      <c r="R6" s="5"/>
      <c r="S6" s="5"/>
      <c r="T6" s="17"/>
    </row>
    <row r="7" spans="1:20" ht="15">
      <c r="A7" s="4"/>
      <c r="B7" s="4"/>
      <c r="C7" s="5" t="s">
        <v>56</v>
      </c>
      <c r="D7" s="5"/>
      <c r="E7" s="5"/>
      <c r="F7" s="5"/>
      <c r="G7" s="5"/>
      <c r="H7" s="5"/>
      <c r="I7" s="5"/>
      <c r="J7" s="5"/>
      <c r="K7" s="4"/>
      <c r="L7" s="5" t="s">
        <v>57</v>
      </c>
      <c r="M7" s="5"/>
      <c r="N7" s="5"/>
      <c r="O7" s="5"/>
      <c r="P7" s="5"/>
      <c r="Q7" s="5"/>
      <c r="R7" s="5"/>
      <c r="S7" s="5"/>
      <c r="T7" s="17"/>
    </row>
    <row r="8" spans="1:20" ht="15">
      <c r="A8" s="2" t="s">
        <v>202</v>
      </c>
      <c r="B8" s="17"/>
      <c r="C8" s="5" t="s">
        <v>2</v>
      </c>
      <c r="D8" s="5"/>
      <c r="E8" s="17"/>
      <c r="F8" s="5" t="s">
        <v>4</v>
      </c>
      <c r="G8" s="5"/>
      <c r="H8" s="17"/>
      <c r="I8" s="4"/>
      <c r="J8" s="4"/>
      <c r="K8" s="17"/>
      <c r="L8" s="5" t="s">
        <v>2</v>
      </c>
      <c r="M8" s="5"/>
      <c r="N8" s="17"/>
      <c r="O8" s="5" t="s">
        <v>4</v>
      </c>
      <c r="P8" s="5"/>
      <c r="Q8" s="17"/>
      <c r="R8" s="4"/>
      <c r="S8" s="4"/>
      <c r="T8" s="17"/>
    </row>
    <row r="9" spans="1:20" ht="15">
      <c r="A9" s="2" t="s">
        <v>203</v>
      </c>
      <c r="B9" s="4"/>
      <c r="C9" s="5" t="s">
        <v>5</v>
      </c>
      <c r="D9" s="5"/>
      <c r="E9" s="4"/>
      <c r="F9" s="5" t="s">
        <v>6</v>
      </c>
      <c r="G9" s="5"/>
      <c r="H9" s="4"/>
      <c r="I9" s="5" t="s">
        <v>204</v>
      </c>
      <c r="J9" s="5"/>
      <c r="K9" s="4"/>
      <c r="L9" s="5" t="s">
        <v>5</v>
      </c>
      <c r="M9" s="5"/>
      <c r="N9" s="4"/>
      <c r="O9" s="5" t="s">
        <v>6</v>
      </c>
      <c r="P9" s="5"/>
      <c r="Q9" s="4"/>
      <c r="R9" s="5" t="s">
        <v>204</v>
      </c>
      <c r="S9" s="5"/>
      <c r="T9" s="17"/>
    </row>
    <row r="10" spans="1:18" ht="15">
      <c r="A10" t="s">
        <v>296</v>
      </c>
      <c r="C10" s="6">
        <v>126321</v>
      </c>
      <c r="D10" s="6"/>
      <c r="F10" s="6">
        <v>114642</v>
      </c>
      <c r="G10" s="6"/>
      <c r="I10" s="11" t="s">
        <v>359</v>
      </c>
      <c r="L10" s="6">
        <v>393573</v>
      </c>
      <c r="M10" s="6"/>
      <c r="O10" s="6">
        <v>346236</v>
      </c>
      <c r="P10" s="6"/>
      <c r="R10" s="11" t="s">
        <v>264</v>
      </c>
    </row>
    <row r="11" spans="1:18" ht="15">
      <c r="A11" t="s">
        <v>297</v>
      </c>
      <c r="D11" s="7">
        <v>150876</v>
      </c>
      <c r="G11" s="7">
        <v>145705</v>
      </c>
      <c r="I11" s="11" t="s">
        <v>324</v>
      </c>
      <c r="M11" s="7">
        <v>431055</v>
      </c>
      <c r="P11" s="7">
        <v>403246</v>
      </c>
      <c r="R11" s="11" t="s">
        <v>360</v>
      </c>
    </row>
    <row r="12" spans="1:18" ht="15">
      <c r="A12" t="s">
        <v>298</v>
      </c>
      <c r="D12" s="7">
        <v>163089</v>
      </c>
      <c r="G12" s="7">
        <v>122880</v>
      </c>
      <c r="I12" s="11" t="s">
        <v>361</v>
      </c>
      <c r="M12" s="7">
        <v>447219</v>
      </c>
      <c r="P12" s="7">
        <v>352876</v>
      </c>
      <c r="R12" s="11" t="s">
        <v>362</v>
      </c>
    </row>
    <row r="13" spans="1:18" ht="15">
      <c r="A13" s="2" t="s">
        <v>211</v>
      </c>
      <c r="D13" s="7">
        <v>440286</v>
      </c>
      <c r="G13" s="7">
        <v>383227</v>
      </c>
      <c r="I13" s="11" t="s">
        <v>212</v>
      </c>
      <c r="M13" s="7">
        <v>1271847</v>
      </c>
      <c r="P13" s="7">
        <v>1102358</v>
      </c>
      <c r="R13" s="11" t="s">
        <v>363</v>
      </c>
    </row>
    <row r="14" spans="1:18" ht="15">
      <c r="A14" t="s">
        <v>214</v>
      </c>
      <c r="D14" s="9">
        <v>-6163</v>
      </c>
      <c r="G14" s="9">
        <v>-4513</v>
      </c>
      <c r="I14" s="11" t="s">
        <v>364</v>
      </c>
      <c r="M14" s="9">
        <v>-18431</v>
      </c>
      <c r="P14" s="9">
        <v>-13614</v>
      </c>
      <c r="R14" s="11" t="s">
        <v>365</v>
      </c>
    </row>
    <row r="15" spans="1:18" ht="15">
      <c r="A15" s="2" t="s">
        <v>217</v>
      </c>
      <c r="C15" s="6">
        <v>434123</v>
      </c>
      <c r="D15" s="6"/>
      <c r="F15" s="6">
        <v>378714</v>
      </c>
      <c r="G15" s="6"/>
      <c r="I15" s="11" t="s">
        <v>321</v>
      </c>
      <c r="L15" s="6">
        <v>1253416</v>
      </c>
      <c r="M15" s="6"/>
      <c r="O15" s="6">
        <v>1088744</v>
      </c>
      <c r="P15" s="6"/>
      <c r="R15" s="11" t="s">
        <v>333</v>
      </c>
    </row>
  </sheetData>
  <sheetProtection selectLockedCells="1" selectUnlockedCells="1"/>
  <mergeCells count="25">
    <mergeCell ref="A2:F2"/>
    <mergeCell ref="C5:J5"/>
    <mergeCell ref="L5:S5"/>
    <mergeCell ref="C6:J6"/>
    <mergeCell ref="L6:S6"/>
    <mergeCell ref="C7:J7"/>
    <mergeCell ref="L7:S7"/>
    <mergeCell ref="C8:D8"/>
    <mergeCell ref="F8:G8"/>
    <mergeCell ref="L8:M8"/>
    <mergeCell ref="O8:P8"/>
    <mergeCell ref="C9:D9"/>
    <mergeCell ref="F9:G9"/>
    <mergeCell ref="I9:J9"/>
    <mergeCell ref="L9:M9"/>
    <mergeCell ref="O9:P9"/>
    <mergeCell ref="R9:S9"/>
    <mergeCell ref="C10:D10"/>
    <mergeCell ref="F10:G10"/>
    <mergeCell ref="L10:M10"/>
    <mergeCell ref="O10:P10"/>
    <mergeCell ref="C15:D15"/>
    <mergeCell ref="F15:G15"/>
    <mergeCell ref="L15:M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6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6.7109375" style="0" customWidth="1"/>
    <col min="19" max="16384" width="8.7109375" style="0" customWidth="1"/>
  </cols>
  <sheetData>
    <row r="3" spans="2:20" ht="15">
      <c r="B3" s="4"/>
      <c r="C3" s="5" t="s">
        <v>314</v>
      </c>
      <c r="D3" s="5"/>
      <c r="E3" s="5"/>
      <c r="F3" s="5"/>
      <c r="G3" s="5"/>
      <c r="H3" s="5"/>
      <c r="I3" s="5"/>
      <c r="J3" s="5"/>
      <c r="L3" s="5" t="s">
        <v>314</v>
      </c>
      <c r="M3" s="5"/>
      <c r="N3" s="5"/>
      <c r="O3" s="5"/>
      <c r="P3" s="5"/>
      <c r="Q3" s="5"/>
      <c r="R3" s="5"/>
      <c r="S3" s="5"/>
      <c r="T3" s="17"/>
    </row>
    <row r="4" spans="2:20" ht="15">
      <c r="B4" s="4"/>
      <c r="C4" s="5" t="s">
        <v>366</v>
      </c>
      <c r="D4" s="5"/>
      <c r="E4" s="5"/>
      <c r="F4" s="5"/>
      <c r="G4" s="5"/>
      <c r="H4" s="5"/>
      <c r="I4" s="5"/>
      <c r="J4" s="5"/>
      <c r="L4" s="5" t="s">
        <v>366</v>
      </c>
      <c r="M4" s="5"/>
      <c r="N4" s="5"/>
      <c r="O4" s="5"/>
      <c r="P4" s="5"/>
      <c r="Q4" s="5"/>
      <c r="R4" s="5"/>
      <c r="S4" s="5"/>
      <c r="T4" s="17"/>
    </row>
    <row r="5" spans="1:20" ht="15">
      <c r="A5" s="4"/>
      <c r="B5" s="4"/>
      <c r="C5" s="5" t="s">
        <v>56</v>
      </c>
      <c r="D5" s="5"/>
      <c r="E5" s="5"/>
      <c r="F5" s="5"/>
      <c r="G5" s="5"/>
      <c r="H5" s="5"/>
      <c r="I5" s="5"/>
      <c r="J5" s="5"/>
      <c r="L5" s="5" t="s">
        <v>57</v>
      </c>
      <c r="M5" s="5"/>
      <c r="N5" s="5"/>
      <c r="O5" s="5"/>
      <c r="P5" s="5"/>
      <c r="Q5" s="5"/>
      <c r="R5" s="5"/>
      <c r="S5" s="5"/>
      <c r="T5" s="17"/>
    </row>
    <row r="6" spans="1:21" ht="15">
      <c r="A6" s="2" t="s">
        <v>202</v>
      </c>
      <c r="B6" s="17"/>
      <c r="C6" s="5" t="s">
        <v>2</v>
      </c>
      <c r="D6" s="5"/>
      <c r="E6" s="17"/>
      <c r="F6" s="5" t="s">
        <v>4</v>
      </c>
      <c r="G6" s="5"/>
      <c r="H6" s="17"/>
      <c r="I6" s="4"/>
      <c r="J6" s="4"/>
      <c r="K6" s="2"/>
      <c r="L6" s="5" t="s">
        <v>2</v>
      </c>
      <c r="M6" s="5"/>
      <c r="N6" s="17"/>
      <c r="O6" s="5" t="s">
        <v>4</v>
      </c>
      <c r="P6" s="5"/>
      <c r="Q6" s="17"/>
      <c r="R6" s="4"/>
      <c r="S6" s="4"/>
      <c r="T6" s="17"/>
      <c r="U6" s="2"/>
    </row>
    <row r="7" spans="1:20" ht="15">
      <c r="A7" s="2" t="s">
        <v>203</v>
      </c>
      <c r="B7" s="4"/>
      <c r="C7" s="5" t="s">
        <v>5</v>
      </c>
      <c r="D7" s="5"/>
      <c r="E7" s="4"/>
      <c r="F7" s="5" t="s">
        <v>6</v>
      </c>
      <c r="G7" s="5"/>
      <c r="H7" s="4"/>
      <c r="I7" s="5" t="s">
        <v>204</v>
      </c>
      <c r="J7" s="5"/>
      <c r="L7" s="5" t="s">
        <v>5</v>
      </c>
      <c r="M7" s="5"/>
      <c r="N7" s="4"/>
      <c r="O7" s="5" t="s">
        <v>6</v>
      </c>
      <c r="P7" s="5"/>
      <c r="Q7" s="4"/>
      <c r="R7" s="5" t="s">
        <v>204</v>
      </c>
      <c r="S7" s="5"/>
      <c r="T7" s="17"/>
    </row>
    <row r="8" spans="1:18" ht="15">
      <c r="A8" t="s">
        <v>296</v>
      </c>
      <c r="C8" s="6">
        <v>54631</v>
      </c>
      <c r="D8" s="6"/>
      <c r="F8" s="6">
        <v>45396</v>
      </c>
      <c r="G8" s="6"/>
      <c r="I8" s="11" t="s">
        <v>367</v>
      </c>
      <c r="L8" s="6">
        <v>170505</v>
      </c>
      <c r="M8" s="6"/>
      <c r="O8" s="6">
        <v>144782</v>
      </c>
      <c r="P8" s="6"/>
      <c r="R8" s="11" t="s">
        <v>368</v>
      </c>
    </row>
    <row r="9" spans="1:18" ht="15">
      <c r="A9" t="s">
        <v>297</v>
      </c>
      <c r="D9" s="7">
        <v>113998</v>
      </c>
      <c r="G9" s="7">
        <v>117011</v>
      </c>
      <c r="I9" s="11" t="s">
        <v>369</v>
      </c>
      <c r="M9" s="7">
        <v>279040</v>
      </c>
      <c r="P9" s="7">
        <v>270605</v>
      </c>
      <c r="R9" s="11" t="s">
        <v>370</v>
      </c>
    </row>
    <row r="10" spans="1:18" ht="15">
      <c r="A10" t="s">
        <v>298</v>
      </c>
      <c r="D10" s="7">
        <v>177</v>
      </c>
      <c r="G10" s="7">
        <v>58</v>
      </c>
      <c r="I10" s="11" t="s">
        <v>371</v>
      </c>
      <c r="M10" s="7">
        <v>567</v>
      </c>
      <c r="P10" s="7">
        <v>533</v>
      </c>
      <c r="R10" s="11" t="s">
        <v>372</v>
      </c>
    </row>
    <row r="11" spans="1:18" ht="15">
      <c r="A11" s="2" t="s">
        <v>211</v>
      </c>
      <c r="D11" s="7">
        <v>168806</v>
      </c>
      <c r="G11" s="7">
        <v>162465</v>
      </c>
      <c r="I11" s="11" t="s">
        <v>373</v>
      </c>
      <c r="M11" s="7">
        <v>450112</v>
      </c>
      <c r="P11" s="7">
        <v>415920</v>
      </c>
      <c r="R11" s="11" t="s">
        <v>374</v>
      </c>
    </row>
    <row r="12" spans="1:18" ht="15">
      <c r="A12" t="s">
        <v>375</v>
      </c>
      <c r="D12" s="9">
        <v>-1638</v>
      </c>
      <c r="G12" s="9">
        <v>-1027</v>
      </c>
      <c r="I12" s="11" t="s">
        <v>376</v>
      </c>
      <c r="M12" s="9">
        <v>-8287</v>
      </c>
      <c r="P12" s="9">
        <v>-3807</v>
      </c>
      <c r="R12" s="11" t="s">
        <v>377</v>
      </c>
    </row>
    <row r="13" spans="1:18" ht="15">
      <c r="A13" s="2" t="s">
        <v>217</v>
      </c>
      <c r="C13" s="6">
        <v>167168</v>
      </c>
      <c r="D13" s="6"/>
      <c r="F13" s="6">
        <v>161438</v>
      </c>
      <c r="G13" s="6"/>
      <c r="I13" s="11" t="s">
        <v>324</v>
      </c>
      <c r="L13" s="6">
        <v>441825</v>
      </c>
      <c r="M13" s="6"/>
      <c r="O13" s="6">
        <v>412113</v>
      </c>
      <c r="P13" s="6"/>
      <c r="R13" s="11" t="s">
        <v>335</v>
      </c>
    </row>
  </sheetData>
  <sheetProtection selectLockedCells="1" selectUnlockedCells="1"/>
  <mergeCells count="24">
    <mergeCell ref="C3:J3"/>
    <mergeCell ref="L3:S3"/>
    <mergeCell ref="C4:J4"/>
    <mergeCell ref="L4:S4"/>
    <mergeCell ref="C5:J5"/>
    <mergeCell ref="L5:S5"/>
    <mergeCell ref="C6:D6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L8:M8"/>
    <mergeCell ref="O8:P8"/>
    <mergeCell ref="C13:D13"/>
    <mergeCell ref="F13:G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7" ht="15">
      <c r="B5" s="4"/>
      <c r="C5" s="5" t="s">
        <v>57</v>
      </c>
      <c r="D5" s="5"/>
      <c r="E5" s="5"/>
      <c r="F5" s="5"/>
      <c r="G5" s="5"/>
    </row>
    <row r="6" spans="2:7" ht="15">
      <c r="B6" s="17"/>
      <c r="C6" s="5" t="s">
        <v>2</v>
      </c>
      <c r="D6" s="5"/>
      <c r="E6" s="17"/>
      <c r="F6" s="5" t="s">
        <v>4</v>
      </c>
      <c r="G6" s="5"/>
    </row>
    <row r="7" spans="2:7" ht="15">
      <c r="B7" s="4"/>
      <c r="C7" s="5" t="s">
        <v>5</v>
      </c>
      <c r="D7" s="5"/>
      <c r="E7" s="4"/>
      <c r="F7" s="5" t="s">
        <v>6</v>
      </c>
      <c r="G7" s="5"/>
    </row>
    <row r="8" spans="1:7" ht="15">
      <c r="A8" t="s">
        <v>378</v>
      </c>
      <c r="C8" s="6">
        <v>60101</v>
      </c>
      <c r="D8" s="6"/>
      <c r="F8" s="6">
        <v>97350</v>
      </c>
      <c r="G8" s="6"/>
    </row>
    <row r="9" spans="1:7" ht="15">
      <c r="A9" t="s">
        <v>379</v>
      </c>
      <c r="D9" s="9">
        <v>-85615</v>
      </c>
      <c r="G9" s="9">
        <v>-121375</v>
      </c>
    </row>
    <row r="10" spans="1:7" ht="15">
      <c r="A10" t="s">
        <v>380</v>
      </c>
      <c r="D10" s="7">
        <v>23802</v>
      </c>
      <c r="G10" s="7">
        <v>11230</v>
      </c>
    </row>
    <row r="11" spans="1:7" ht="15">
      <c r="A11" t="s">
        <v>149</v>
      </c>
      <c r="D11" s="7">
        <v>247</v>
      </c>
      <c r="G11" s="7">
        <v>1255</v>
      </c>
    </row>
    <row r="12" spans="1:7" ht="15">
      <c r="A12" t="s">
        <v>381</v>
      </c>
      <c r="D12" s="9">
        <v>-1465</v>
      </c>
      <c r="G12" s="9">
        <v>-11540</v>
      </c>
    </row>
    <row r="13" spans="1:7" ht="15">
      <c r="A13" t="s">
        <v>156</v>
      </c>
      <c r="D13" s="7">
        <v>28816</v>
      </c>
      <c r="G13" s="7">
        <v>34489</v>
      </c>
    </row>
    <row r="14" spans="1:7" ht="15">
      <c r="A14" t="s">
        <v>159</v>
      </c>
      <c r="C14" s="6">
        <v>27351</v>
      </c>
      <c r="D14" s="6"/>
      <c r="F14" s="6">
        <v>22949</v>
      </c>
      <c r="G14" s="6"/>
    </row>
  </sheetData>
  <sheetProtection selectLockedCells="1" selectUnlockedCells="1"/>
  <mergeCells count="10">
    <mergeCell ref="A2:F2"/>
    <mergeCell ref="C5:G5"/>
    <mergeCell ref="C6:D6"/>
    <mergeCell ref="F6:G6"/>
    <mergeCell ref="C7:D7"/>
    <mergeCell ref="F7:G7"/>
    <mergeCell ref="C8:D8"/>
    <mergeCell ref="F8:G8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13" ht="15">
      <c r="B5" s="4"/>
      <c r="C5" s="5" t="s">
        <v>56</v>
      </c>
      <c r="D5" s="5"/>
      <c r="E5" s="5"/>
      <c r="F5" s="5"/>
      <c r="G5" s="5"/>
      <c r="H5" s="4"/>
      <c r="I5" s="5" t="s">
        <v>57</v>
      </c>
      <c r="J5" s="5"/>
      <c r="K5" s="5"/>
      <c r="L5" s="5"/>
      <c r="M5" s="5"/>
    </row>
    <row r="6" spans="2:13" ht="15">
      <c r="B6" s="4"/>
      <c r="C6" s="5" t="s">
        <v>2</v>
      </c>
      <c r="D6" s="5"/>
      <c r="E6" s="4"/>
      <c r="F6" s="5" t="s">
        <v>4</v>
      </c>
      <c r="G6" s="5"/>
      <c r="H6" s="4"/>
      <c r="I6" s="5" t="s">
        <v>2</v>
      </c>
      <c r="J6" s="5"/>
      <c r="K6" s="4"/>
      <c r="L6" s="5" t="s">
        <v>4</v>
      </c>
      <c r="M6" s="5"/>
    </row>
    <row r="7" spans="2:13" ht="15">
      <c r="B7" s="4"/>
      <c r="C7" s="5" t="s">
        <v>5</v>
      </c>
      <c r="D7" s="5"/>
      <c r="E7" s="4"/>
      <c r="F7" s="5" t="s">
        <v>6</v>
      </c>
      <c r="G7" s="5"/>
      <c r="H7" s="4"/>
      <c r="I7" s="5" t="s">
        <v>5</v>
      </c>
      <c r="J7" s="5"/>
      <c r="K7" s="4"/>
      <c r="L7" s="5" t="s">
        <v>6</v>
      </c>
      <c r="M7" s="5"/>
    </row>
    <row r="8" spans="1:13" ht="15">
      <c r="A8" t="s">
        <v>382</v>
      </c>
      <c r="D8" s="7">
        <v>32</v>
      </c>
      <c r="G8" s="7">
        <v>31</v>
      </c>
      <c r="J8" s="7">
        <v>32</v>
      </c>
      <c r="M8" s="7">
        <v>31</v>
      </c>
    </row>
    <row r="9" spans="1:13" ht="15">
      <c r="A9" t="s">
        <v>383</v>
      </c>
      <c r="D9" s="7">
        <v>39</v>
      </c>
      <c r="G9" s="7">
        <v>38</v>
      </c>
      <c r="J9" s="7">
        <v>41</v>
      </c>
      <c r="M9" s="7">
        <v>41</v>
      </c>
    </row>
    <row r="10" spans="1:13" ht="15">
      <c r="A10" t="s">
        <v>384</v>
      </c>
      <c r="D10" s="9">
        <v>-20</v>
      </c>
      <c r="G10" s="9">
        <v>-20</v>
      </c>
      <c r="J10" s="9">
        <v>-21</v>
      </c>
      <c r="M10" s="9">
        <v>-20</v>
      </c>
    </row>
    <row r="11" spans="1:13" ht="15">
      <c r="A11" t="s">
        <v>385</v>
      </c>
      <c r="D11" s="7">
        <v>51</v>
      </c>
      <c r="G11" s="7">
        <v>49</v>
      </c>
      <c r="J11" s="7">
        <v>52</v>
      </c>
      <c r="M11" s="7">
        <v>52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I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3" spans="1:9" ht="15">
      <c r="A3" s="2" t="s">
        <v>386</v>
      </c>
      <c r="B3" s="17"/>
      <c r="C3" s="17" t="s">
        <v>387</v>
      </c>
      <c r="D3" s="17"/>
      <c r="E3" s="17" t="s">
        <v>388</v>
      </c>
      <c r="F3" s="17"/>
      <c r="G3" s="17" t="s">
        <v>389</v>
      </c>
      <c r="H3" s="17"/>
      <c r="I3" s="17" t="s">
        <v>390</v>
      </c>
    </row>
    <row r="4" spans="1:9" ht="15">
      <c r="A4" t="s">
        <v>391</v>
      </c>
      <c r="C4" s="11" t="s">
        <v>68</v>
      </c>
      <c r="E4" s="11" t="s">
        <v>68</v>
      </c>
      <c r="G4" s="11" t="s">
        <v>68</v>
      </c>
      <c r="I4" s="7">
        <v>2665239</v>
      </c>
    </row>
    <row r="5" spans="1:9" ht="15">
      <c r="A5" t="s">
        <v>392</v>
      </c>
      <c r="C5" s="11" t="s">
        <v>68</v>
      </c>
      <c r="E5" s="11" t="s">
        <v>68</v>
      </c>
      <c r="G5" s="11" t="s">
        <v>68</v>
      </c>
      <c r="I5" s="7">
        <v>2665239</v>
      </c>
    </row>
    <row r="6" spans="1:9" ht="15">
      <c r="A6" t="s">
        <v>393</v>
      </c>
      <c r="C6" s="11" t="s">
        <v>68</v>
      </c>
      <c r="E6" s="11" t="s">
        <v>68</v>
      </c>
      <c r="G6" s="11" t="s">
        <v>68</v>
      </c>
      <c r="I6" s="7">
        <v>2665239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9" ht="15">
      <c r="A5" s="2" t="s">
        <v>81</v>
      </c>
      <c r="D5" s="4"/>
      <c r="G5" s="4"/>
      <c r="J5" s="4"/>
      <c r="L5" s="3"/>
      <c r="M5" s="3"/>
      <c r="P5" s="4"/>
      <c r="S5" s="4"/>
    </row>
    <row r="6" spans="3:19" ht="15">
      <c r="C6" s="5" t="s">
        <v>82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4:19" ht="15">
      <c r="D7" s="4"/>
      <c r="G7" s="4"/>
      <c r="J7" s="4"/>
      <c r="L7" s="5" t="s">
        <v>83</v>
      </c>
      <c r="M7" s="5"/>
      <c r="P7" s="4"/>
      <c r="S7" s="4"/>
    </row>
    <row r="8" spans="4:19" ht="15">
      <c r="D8" s="4"/>
      <c r="F8" s="5" t="s">
        <v>84</v>
      </c>
      <c r="G8" s="5"/>
      <c r="J8" s="4"/>
      <c r="L8" s="5" t="s">
        <v>37</v>
      </c>
      <c r="M8" s="5"/>
      <c r="P8" s="4"/>
      <c r="S8" s="4"/>
    </row>
    <row r="9" spans="3:19" ht="15">
      <c r="C9" s="5" t="s">
        <v>85</v>
      </c>
      <c r="D9" s="5"/>
      <c r="F9" s="5" t="s">
        <v>86</v>
      </c>
      <c r="G9" s="5"/>
      <c r="I9" s="5" t="s">
        <v>87</v>
      </c>
      <c r="J9" s="5"/>
      <c r="L9" s="5" t="s">
        <v>88</v>
      </c>
      <c r="M9" s="5"/>
      <c r="O9" s="5" t="s">
        <v>89</v>
      </c>
      <c r="P9" s="5"/>
      <c r="S9" s="4"/>
    </row>
    <row r="10" spans="2:19" ht="15">
      <c r="B10" s="2"/>
      <c r="C10" s="5" t="s">
        <v>90</v>
      </c>
      <c r="D10" s="5"/>
      <c r="E10" s="2"/>
      <c r="F10" s="5" t="s">
        <v>91</v>
      </c>
      <c r="G10" s="5"/>
      <c r="H10" s="2"/>
      <c r="I10" s="5" t="s">
        <v>92</v>
      </c>
      <c r="J10" s="5"/>
      <c r="K10" s="2"/>
      <c r="L10" s="5" t="s">
        <v>92</v>
      </c>
      <c r="M10" s="5"/>
      <c r="N10" s="2"/>
      <c r="O10" s="5" t="s">
        <v>93</v>
      </c>
      <c r="P10" s="5"/>
      <c r="Q10" s="2"/>
      <c r="R10" s="5" t="s">
        <v>94</v>
      </c>
      <c r="S10" s="5"/>
    </row>
    <row r="11" spans="1:19" ht="15">
      <c r="A11" s="2" t="s">
        <v>95</v>
      </c>
      <c r="C11" s="13">
        <v>61026</v>
      </c>
      <c r="D11" s="13"/>
      <c r="F11" s="13">
        <v>144649</v>
      </c>
      <c r="G11" s="13"/>
      <c r="I11" s="13">
        <v>649135</v>
      </c>
      <c r="J11" s="13"/>
      <c r="L11" s="14">
        <v>-5630</v>
      </c>
      <c r="M11" s="14"/>
      <c r="O11" s="13">
        <v>11286</v>
      </c>
      <c r="P11" s="13"/>
      <c r="R11" s="13">
        <v>860466</v>
      </c>
      <c r="S11" s="13"/>
    </row>
    <row r="12" spans="1:19" ht="15">
      <c r="A12" t="s">
        <v>96</v>
      </c>
      <c r="J12" s="7">
        <v>88397</v>
      </c>
      <c r="M12" s="11"/>
      <c r="P12" s="7">
        <v>2480</v>
      </c>
      <c r="S12" s="7">
        <v>90877</v>
      </c>
    </row>
    <row r="13" spans="1:19" ht="15">
      <c r="A13" t="s">
        <v>97</v>
      </c>
      <c r="M13" s="7">
        <v>4325</v>
      </c>
      <c r="P13" s="7">
        <v>1382</v>
      </c>
      <c r="S13" s="7">
        <v>5707</v>
      </c>
    </row>
    <row r="14" spans="1:19" ht="15">
      <c r="A14" t="s">
        <v>98</v>
      </c>
      <c r="M14" s="7">
        <v>434</v>
      </c>
      <c r="P14" s="11"/>
      <c r="S14" s="7">
        <v>434</v>
      </c>
    </row>
    <row r="15" spans="1:19" ht="15">
      <c r="A15" t="s">
        <v>99</v>
      </c>
      <c r="P15" s="9">
        <v>-3272</v>
      </c>
      <c r="S15" s="9">
        <v>-3272</v>
      </c>
    </row>
    <row r="16" spans="1:19" ht="15">
      <c r="A16" t="s">
        <v>100</v>
      </c>
      <c r="P16" s="7">
        <v>2409</v>
      </c>
      <c r="S16" s="7">
        <v>2409</v>
      </c>
    </row>
    <row r="17" spans="1:19" ht="15">
      <c r="A17" t="s">
        <v>101</v>
      </c>
      <c r="J17" s="9">
        <v>-9208</v>
      </c>
      <c r="M17" s="11"/>
      <c r="P17" s="11"/>
      <c r="S17" s="9">
        <v>-9208</v>
      </c>
    </row>
    <row r="18" spans="1:19" ht="15">
      <c r="A18" t="s">
        <v>102</v>
      </c>
      <c r="D18" s="7">
        <v>18</v>
      </c>
      <c r="G18" s="7">
        <v>458</v>
      </c>
      <c r="S18" s="7">
        <v>476</v>
      </c>
    </row>
    <row r="19" spans="1:19" ht="15">
      <c r="A19" t="s">
        <v>103</v>
      </c>
      <c r="D19" s="7">
        <v>428</v>
      </c>
      <c r="G19" s="7">
        <v>6752</v>
      </c>
      <c r="S19" s="7">
        <v>7180</v>
      </c>
    </row>
    <row r="20" spans="1:19" ht="15">
      <c r="A20" t="s">
        <v>104</v>
      </c>
      <c r="D20" s="7">
        <v>148</v>
      </c>
      <c r="G20" s="9">
        <v>-148</v>
      </c>
      <c r="S20" s="11" t="s">
        <v>68</v>
      </c>
    </row>
    <row r="21" spans="1:19" ht="15">
      <c r="A21" t="s">
        <v>105</v>
      </c>
      <c r="D21" s="9">
        <v>-446</v>
      </c>
      <c r="G21" s="7">
        <v>297</v>
      </c>
      <c r="J21" s="9">
        <v>-12827</v>
      </c>
      <c r="P21" s="11"/>
      <c r="S21" s="9">
        <v>-12976</v>
      </c>
    </row>
    <row r="22" spans="1:19" ht="15">
      <c r="A22" t="s">
        <v>106</v>
      </c>
      <c r="G22" s="7">
        <v>1978</v>
      </c>
      <c r="J22" s="11"/>
      <c r="M22" s="11"/>
      <c r="P22" s="11"/>
      <c r="S22" s="7">
        <v>1978</v>
      </c>
    </row>
    <row r="23" spans="1:19" ht="15">
      <c r="A23" t="s">
        <v>107</v>
      </c>
      <c r="G23" s="7">
        <v>6009</v>
      </c>
      <c r="J23" s="11"/>
      <c r="M23" s="11"/>
      <c r="P23" s="11"/>
      <c r="S23" s="7">
        <v>6009</v>
      </c>
    </row>
    <row r="24" spans="1:19" ht="15">
      <c r="A24" s="2" t="s">
        <v>108</v>
      </c>
      <c r="C24" s="13">
        <v>61174</v>
      </c>
      <c r="D24" s="13"/>
      <c r="F24" s="13">
        <v>159995</v>
      </c>
      <c r="G24" s="13"/>
      <c r="I24" s="13">
        <v>715497</v>
      </c>
      <c r="J24" s="13"/>
      <c r="L24" s="14">
        <v>-871</v>
      </c>
      <c r="M24" s="14"/>
      <c r="O24" s="13">
        <v>14285</v>
      </c>
      <c r="P24" s="13"/>
      <c r="R24" s="13">
        <v>950080</v>
      </c>
      <c r="S24" s="13"/>
    </row>
    <row r="25" spans="1:19" ht="15">
      <c r="A25" s="2" t="s">
        <v>109</v>
      </c>
      <c r="D25" s="15">
        <v>61192</v>
      </c>
      <c r="G25" s="15">
        <v>161928</v>
      </c>
      <c r="J25" s="15">
        <v>736212</v>
      </c>
      <c r="M25" s="15">
        <v>144</v>
      </c>
      <c r="P25" s="15">
        <v>14547</v>
      </c>
      <c r="S25" s="15">
        <v>974023</v>
      </c>
    </row>
    <row r="26" spans="1:19" ht="15">
      <c r="A26" t="s">
        <v>96</v>
      </c>
      <c r="J26" s="7">
        <v>118096</v>
      </c>
      <c r="M26" s="11"/>
      <c r="P26" s="7">
        <v>2684</v>
      </c>
      <c r="S26" s="7">
        <v>120780</v>
      </c>
    </row>
    <row r="27" spans="1:19" ht="15">
      <c r="A27" t="s">
        <v>97</v>
      </c>
      <c r="M27" s="9">
        <v>-3562</v>
      </c>
      <c r="P27" s="7">
        <v>612</v>
      </c>
      <c r="S27" s="9">
        <v>-2950</v>
      </c>
    </row>
    <row r="28" spans="1:19" ht="15">
      <c r="A28" t="s">
        <v>110</v>
      </c>
      <c r="M28" s="9">
        <v>-220</v>
      </c>
      <c r="P28" s="11"/>
      <c r="S28" s="9">
        <v>-220</v>
      </c>
    </row>
    <row r="29" spans="1:19" ht="15">
      <c r="A29" t="s">
        <v>99</v>
      </c>
      <c r="P29" s="9">
        <v>-2239</v>
      </c>
      <c r="S29" s="9">
        <v>-2239</v>
      </c>
    </row>
    <row r="30" spans="1:19" ht="15">
      <c r="A30" t="s">
        <v>111</v>
      </c>
      <c r="J30" s="9">
        <v>-11090</v>
      </c>
      <c r="M30" s="11"/>
      <c r="P30" s="11"/>
      <c r="S30" s="9">
        <v>-11090</v>
      </c>
    </row>
    <row r="31" spans="1:19" ht="15">
      <c r="A31" t="s">
        <v>112</v>
      </c>
      <c r="D31" s="7">
        <v>25</v>
      </c>
      <c r="G31" s="7">
        <v>731</v>
      </c>
      <c r="S31" s="7">
        <v>756</v>
      </c>
    </row>
    <row r="32" spans="1:19" ht="15">
      <c r="A32" t="s">
        <v>113</v>
      </c>
      <c r="D32" s="7">
        <v>348</v>
      </c>
      <c r="G32" s="7">
        <v>4911</v>
      </c>
      <c r="S32" s="7">
        <v>5259</v>
      </c>
    </row>
    <row r="33" spans="1:19" ht="15">
      <c r="A33" t="s">
        <v>114</v>
      </c>
      <c r="D33" s="7">
        <v>147</v>
      </c>
      <c r="G33" s="9">
        <v>-147</v>
      </c>
      <c r="S33" s="11" t="s">
        <v>68</v>
      </c>
    </row>
    <row r="34" spans="1:19" ht="15">
      <c r="A34" t="s">
        <v>115</v>
      </c>
      <c r="D34" s="9">
        <v>-56</v>
      </c>
      <c r="G34" s="11"/>
      <c r="J34" s="9">
        <v>-1787</v>
      </c>
      <c r="S34" s="9">
        <v>-1843</v>
      </c>
    </row>
    <row r="35" spans="1:19" ht="15">
      <c r="A35" t="s">
        <v>106</v>
      </c>
      <c r="D35" s="11"/>
      <c r="G35" s="7">
        <v>2613</v>
      </c>
      <c r="J35" s="11"/>
      <c r="S35" s="7">
        <v>2613</v>
      </c>
    </row>
    <row r="36" spans="1:19" ht="15">
      <c r="A36" t="s">
        <v>107</v>
      </c>
      <c r="D36" s="11"/>
      <c r="G36" s="7">
        <v>6635</v>
      </c>
      <c r="J36" s="11"/>
      <c r="S36" s="7">
        <v>6635</v>
      </c>
    </row>
    <row r="37" spans="1:19" ht="15">
      <c r="A37" s="2" t="s">
        <v>116</v>
      </c>
      <c r="C37" s="13">
        <v>61656</v>
      </c>
      <c r="D37" s="13"/>
      <c r="F37" s="13">
        <v>176671</v>
      </c>
      <c r="G37" s="13"/>
      <c r="I37" s="13">
        <v>841431</v>
      </c>
      <c r="J37" s="13"/>
      <c r="L37" s="14">
        <v>-3638</v>
      </c>
      <c r="M37" s="14"/>
      <c r="O37" s="13">
        <v>15604</v>
      </c>
      <c r="P37" s="13"/>
      <c r="R37" s="13">
        <v>1091724</v>
      </c>
      <c r="S37" s="13"/>
    </row>
  </sheetData>
  <sheetProtection selectLockedCells="1" selectUnlockedCells="1"/>
  <mergeCells count="35">
    <mergeCell ref="A2:F2"/>
    <mergeCell ref="L5:M5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4:D24"/>
    <mergeCell ref="F24:G24"/>
    <mergeCell ref="I24:J24"/>
    <mergeCell ref="L24:M24"/>
    <mergeCell ref="O24:P24"/>
    <mergeCell ref="R24:S24"/>
    <mergeCell ref="C37:D37"/>
    <mergeCell ref="F37:G37"/>
    <mergeCell ref="I37:J37"/>
    <mergeCell ref="L37:M37"/>
    <mergeCell ref="O37:P37"/>
    <mergeCell ref="R37:S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5.7109375" style="0" customWidth="1"/>
    <col min="3" max="16384" width="8.7109375" style="0" customWidth="1"/>
  </cols>
  <sheetData>
    <row r="2" spans="1:2" ht="15">
      <c r="A2" t="s">
        <v>394</v>
      </c>
      <c r="B2" t="s">
        <v>395</v>
      </c>
    </row>
    <row r="3" ht="15">
      <c r="B3" t="s">
        <v>396</v>
      </c>
    </row>
    <row r="4" ht="15">
      <c r="B4" t="s">
        <v>397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6.7109375" style="0" customWidth="1"/>
    <col min="3" max="16384" width="8.7109375" style="0" customWidth="1"/>
  </cols>
  <sheetData>
    <row r="2" spans="1:2" ht="15">
      <c r="A2" t="s">
        <v>394</v>
      </c>
      <c r="B2" t="s">
        <v>398</v>
      </c>
    </row>
    <row r="3" ht="15">
      <c r="B3" t="s">
        <v>399</v>
      </c>
    </row>
    <row r="4" ht="15">
      <c r="B4" t="s">
        <v>400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B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5.7109375" style="0" customWidth="1"/>
    <col min="3" max="16384" width="8.7109375" style="0" customWidth="1"/>
  </cols>
  <sheetData>
    <row r="3" ht="15">
      <c r="B3" t="s">
        <v>401</v>
      </c>
    </row>
    <row r="5" spans="1:2" ht="15">
      <c r="A5" t="s">
        <v>394</v>
      </c>
      <c r="B5" t="s">
        <v>402</v>
      </c>
    </row>
    <row r="6" ht="15">
      <c r="B6" t="s">
        <v>396</v>
      </c>
    </row>
    <row r="7" ht="15">
      <c r="B7" t="s">
        <v>397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B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5.7109375" style="0" customWidth="1"/>
    <col min="3" max="16384" width="8.7109375" style="0" customWidth="1"/>
  </cols>
  <sheetData>
    <row r="3" ht="15">
      <c r="B3" t="s">
        <v>401</v>
      </c>
    </row>
    <row r="5" spans="1:2" ht="15">
      <c r="A5" t="s">
        <v>394</v>
      </c>
      <c r="B5" t="s">
        <v>403</v>
      </c>
    </row>
    <row r="6" ht="15">
      <c r="B6" t="s">
        <v>404</v>
      </c>
    </row>
    <row r="7" ht="15">
      <c r="B7" t="s">
        <v>405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7" ht="15">
      <c r="A5" s="2" t="s">
        <v>117</v>
      </c>
      <c r="C5" s="5" t="s">
        <v>57</v>
      </c>
      <c r="D5" s="5"/>
      <c r="E5" s="5"/>
      <c r="F5" s="5"/>
      <c r="G5" s="5"/>
    </row>
    <row r="6" spans="3:7" ht="15">
      <c r="C6" s="5" t="s">
        <v>2</v>
      </c>
      <c r="D6" s="5"/>
      <c r="F6" s="5" t="s">
        <v>4</v>
      </c>
      <c r="G6" s="5"/>
    </row>
    <row r="7" spans="2:8" ht="15">
      <c r="B7" s="2"/>
      <c r="C7" s="5" t="s">
        <v>5</v>
      </c>
      <c r="D7" s="5"/>
      <c r="E7" s="2"/>
      <c r="F7" s="5" t="s">
        <v>6</v>
      </c>
      <c r="G7" s="5"/>
      <c r="H7" s="2"/>
    </row>
    <row r="8" ht="15">
      <c r="A8" t="s">
        <v>118</v>
      </c>
    </row>
    <row r="9" spans="1:7" ht="15">
      <c r="A9" t="s">
        <v>96</v>
      </c>
      <c r="C9" s="6">
        <v>120780</v>
      </c>
      <c r="D9" s="6"/>
      <c r="F9" s="6">
        <v>90877</v>
      </c>
      <c r="G9" s="6"/>
    </row>
    <row r="10" ht="15">
      <c r="A10" t="s">
        <v>119</v>
      </c>
    </row>
    <row r="11" spans="1:7" ht="15">
      <c r="A11" t="s">
        <v>120</v>
      </c>
      <c r="D11" s="7">
        <v>40490</v>
      </c>
      <c r="G11" s="7">
        <v>36010</v>
      </c>
    </row>
    <row r="12" spans="1:7" ht="15">
      <c r="A12" t="s">
        <v>121</v>
      </c>
      <c r="D12" s="7">
        <v>4274</v>
      </c>
      <c r="G12" s="7">
        <v>3549</v>
      </c>
    </row>
    <row r="13" spans="1:7" ht="15">
      <c r="A13" t="s">
        <v>122</v>
      </c>
      <c r="D13" s="7">
        <v>2762</v>
      </c>
      <c r="G13" s="7">
        <v>2122</v>
      </c>
    </row>
    <row r="14" spans="1:7" ht="15">
      <c r="A14" t="s">
        <v>123</v>
      </c>
      <c r="D14" s="9">
        <v>-583</v>
      </c>
      <c r="G14" s="7">
        <v>117</v>
      </c>
    </row>
    <row r="15" spans="1:7" ht="15">
      <c r="A15" t="s">
        <v>124</v>
      </c>
      <c r="D15" s="11" t="s">
        <v>68</v>
      </c>
      <c r="G15" s="9">
        <v>-25</v>
      </c>
    </row>
    <row r="16" spans="1:7" ht="15">
      <c r="A16" t="s">
        <v>125</v>
      </c>
      <c r="D16" s="9">
        <v>-7079</v>
      </c>
      <c r="G16" s="9">
        <v>-437</v>
      </c>
    </row>
    <row r="17" ht="15">
      <c r="A17" t="s">
        <v>126</v>
      </c>
    </row>
    <row r="18" spans="1:7" ht="15">
      <c r="A18" t="s">
        <v>127</v>
      </c>
      <c r="D18" s="9">
        <v>-121067</v>
      </c>
      <c r="G18" s="9">
        <v>-121688</v>
      </c>
    </row>
    <row r="19" spans="1:7" ht="15">
      <c r="A19" t="s">
        <v>128</v>
      </c>
      <c r="D19" s="9">
        <v>-39448</v>
      </c>
      <c r="G19" s="9">
        <v>-820</v>
      </c>
    </row>
    <row r="20" spans="1:7" ht="15">
      <c r="A20" t="s">
        <v>129</v>
      </c>
      <c r="D20" s="7">
        <v>38611</v>
      </c>
      <c r="G20" s="7">
        <v>53424</v>
      </c>
    </row>
    <row r="21" spans="1:7" ht="15">
      <c r="A21" t="s">
        <v>130</v>
      </c>
      <c r="D21" s="7">
        <v>21361</v>
      </c>
      <c r="G21" s="7">
        <v>34221</v>
      </c>
    </row>
    <row r="22" spans="1:7" ht="15">
      <c r="A22" t="s">
        <v>131</v>
      </c>
      <c r="D22" s="7">
        <v>60101</v>
      </c>
      <c r="G22" s="7">
        <v>97350</v>
      </c>
    </row>
    <row r="23" ht="15">
      <c r="A23" t="s">
        <v>132</v>
      </c>
    </row>
    <row r="24" spans="1:7" ht="15">
      <c r="A24" t="s">
        <v>133</v>
      </c>
      <c r="D24" s="9">
        <v>-74541</v>
      </c>
      <c r="G24" s="9">
        <v>-57189</v>
      </c>
    </row>
    <row r="25" spans="1:7" ht="15">
      <c r="A25" t="s">
        <v>134</v>
      </c>
      <c r="D25" s="7">
        <v>37612</v>
      </c>
      <c r="G25" s="7">
        <v>2121</v>
      </c>
    </row>
    <row r="26" spans="1:7" ht="15">
      <c r="A26" t="s">
        <v>135</v>
      </c>
      <c r="D26" s="9">
        <v>-38963</v>
      </c>
      <c r="G26" s="9">
        <v>-59859</v>
      </c>
    </row>
    <row r="27" spans="1:7" ht="15">
      <c r="A27" t="s">
        <v>136</v>
      </c>
      <c r="D27" s="9">
        <v>-12401</v>
      </c>
      <c r="G27" s="9">
        <v>-12155</v>
      </c>
    </row>
    <row r="28" spans="1:7" ht="15">
      <c r="A28" t="s">
        <v>137</v>
      </c>
      <c r="D28" s="7">
        <v>3298</v>
      </c>
      <c r="G28" s="7">
        <v>4227</v>
      </c>
    </row>
    <row r="29" spans="1:7" ht="15">
      <c r="A29" t="s">
        <v>37</v>
      </c>
      <c r="D29" s="9">
        <v>-620</v>
      </c>
      <c r="G29" s="7">
        <v>1480</v>
      </c>
    </row>
    <row r="30" spans="1:7" ht="15">
      <c r="A30" t="s">
        <v>138</v>
      </c>
      <c r="D30" s="9">
        <v>-85615</v>
      </c>
      <c r="G30" s="9">
        <v>-121375</v>
      </c>
    </row>
    <row r="31" ht="15">
      <c r="A31" t="s">
        <v>139</v>
      </c>
    </row>
    <row r="32" spans="1:7" ht="15">
      <c r="A32" t="s">
        <v>140</v>
      </c>
      <c r="D32" s="7">
        <v>636798</v>
      </c>
      <c r="G32" s="7">
        <v>610038</v>
      </c>
    </row>
    <row r="33" spans="1:7" ht="15">
      <c r="A33" t="s">
        <v>141</v>
      </c>
      <c r="D33" s="9">
        <v>-668941</v>
      </c>
      <c r="G33" s="9">
        <v>-573829</v>
      </c>
    </row>
    <row r="34" spans="1:7" ht="15">
      <c r="A34" t="s">
        <v>142</v>
      </c>
      <c r="D34" s="7">
        <v>927</v>
      </c>
      <c r="G34" s="11" t="s">
        <v>68</v>
      </c>
    </row>
    <row r="35" spans="1:7" ht="15">
      <c r="A35" t="s">
        <v>143</v>
      </c>
      <c r="D35" s="9">
        <v>-5511</v>
      </c>
      <c r="G35" s="11" t="s">
        <v>68</v>
      </c>
    </row>
    <row r="36" spans="1:7" ht="15">
      <c r="A36" t="s">
        <v>144</v>
      </c>
      <c r="D36" s="7">
        <v>75000</v>
      </c>
      <c r="G36" s="11" t="s">
        <v>68</v>
      </c>
    </row>
    <row r="37" spans="1:7" ht="15">
      <c r="A37" t="s">
        <v>145</v>
      </c>
      <c r="D37" s="7">
        <v>756</v>
      </c>
      <c r="G37" s="7">
        <v>476</v>
      </c>
    </row>
    <row r="38" spans="1:7" ht="15">
      <c r="A38" t="s">
        <v>146</v>
      </c>
      <c r="D38" s="9">
        <v>-11090</v>
      </c>
      <c r="G38" s="9">
        <v>-9207</v>
      </c>
    </row>
    <row r="39" spans="1:7" ht="15">
      <c r="A39" t="s">
        <v>99</v>
      </c>
      <c r="D39" s="9">
        <v>-2239</v>
      </c>
      <c r="G39" s="9">
        <v>-3272</v>
      </c>
    </row>
    <row r="40" spans="1:7" ht="15">
      <c r="A40" t="s">
        <v>147</v>
      </c>
      <c r="D40" s="9">
        <v>-1843</v>
      </c>
      <c r="G40" s="9">
        <v>-12976</v>
      </c>
    </row>
    <row r="41" spans="1:7" ht="15">
      <c r="A41" t="s">
        <v>37</v>
      </c>
      <c r="D41" s="9">
        <v>-55</v>
      </c>
      <c r="G41" s="11" t="s">
        <v>68</v>
      </c>
    </row>
    <row r="42" spans="1:7" ht="15">
      <c r="A42" t="s">
        <v>148</v>
      </c>
      <c r="D42" s="7">
        <v>23802</v>
      </c>
      <c r="G42" s="7">
        <v>11230</v>
      </c>
    </row>
    <row r="43" spans="1:7" ht="15">
      <c r="A43" t="s">
        <v>149</v>
      </c>
      <c r="D43" s="7">
        <v>247</v>
      </c>
      <c r="G43" s="7">
        <v>1255</v>
      </c>
    </row>
    <row r="44" spans="1:7" ht="15">
      <c r="A44" t="s">
        <v>150</v>
      </c>
      <c r="D44" s="9">
        <v>-1465</v>
      </c>
      <c r="G44" s="9">
        <v>-11540</v>
      </c>
    </row>
    <row r="45" spans="1:7" ht="15">
      <c r="A45" t="s">
        <v>151</v>
      </c>
      <c r="D45" s="7">
        <v>28816</v>
      </c>
      <c r="G45" s="7">
        <v>34489</v>
      </c>
    </row>
    <row r="46" spans="1:7" ht="15">
      <c r="A46" t="s">
        <v>152</v>
      </c>
      <c r="C46" s="6">
        <v>27351</v>
      </c>
      <c r="D46" s="6"/>
      <c r="F46" s="6">
        <v>22949</v>
      </c>
      <c r="G46" s="6"/>
    </row>
    <row r="47" spans="4:7" ht="15">
      <c r="D47" s="11"/>
      <c r="G47" s="11"/>
    </row>
    <row r="48" spans="1:7" ht="15">
      <c r="A48" s="2" t="s">
        <v>153</v>
      </c>
      <c r="D48" s="11"/>
      <c r="G48" s="11"/>
    </row>
    <row r="49" spans="1:7" ht="15">
      <c r="A49" t="s">
        <v>154</v>
      </c>
      <c r="C49" s="6">
        <v>28339</v>
      </c>
      <c r="D49" s="6"/>
      <c r="F49" s="6">
        <v>34091</v>
      </c>
      <c r="G49" s="6"/>
    </row>
    <row r="50" spans="1:7" ht="15">
      <c r="A50" t="s">
        <v>155</v>
      </c>
      <c r="D50" s="7">
        <v>477</v>
      </c>
      <c r="G50" s="7">
        <v>398</v>
      </c>
    </row>
    <row r="51" spans="1:7" ht="15">
      <c r="A51" t="s">
        <v>156</v>
      </c>
      <c r="C51" s="6">
        <v>28816</v>
      </c>
      <c r="D51" s="6"/>
      <c r="F51" s="6">
        <v>34489</v>
      </c>
      <c r="G51" s="6"/>
    </row>
    <row r="53" spans="1:7" ht="15">
      <c r="A53" t="s">
        <v>157</v>
      </c>
      <c r="C53" s="6">
        <v>26327</v>
      </c>
      <c r="D53" s="6"/>
      <c r="F53" s="6">
        <v>22044</v>
      </c>
      <c r="G53" s="6"/>
    </row>
    <row r="54" spans="1:7" ht="15">
      <c r="A54" t="s">
        <v>158</v>
      </c>
      <c r="D54" s="7">
        <v>1024</v>
      </c>
      <c r="G54" s="7">
        <v>905</v>
      </c>
    </row>
    <row r="55" spans="1:7" ht="15">
      <c r="A55" t="s">
        <v>159</v>
      </c>
      <c r="C55" s="6">
        <v>27351</v>
      </c>
      <c r="D55" s="6"/>
      <c r="F55" s="6">
        <v>22949</v>
      </c>
      <c r="G55" s="6"/>
    </row>
    <row r="56" spans="4:7" ht="15">
      <c r="D56" s="11"/>
      <c r="G56" s="11"/>
    </row>
    <row r="57" ht="15">
      <c r="A57" t="s">
        <v>160</v>
      </c>
    </row>
    <row r="58" spans="1:7" ht="15">
      <c r="A58" t="s">
        <v>161</v>
      </c>
      <c r="C58" s="6">
        <v>4955</v>
      </c>
      <c r="D58" s="6"/>
      <c r="F58" s="6">
        <v>3910</v>
      </c>
      <c r="G58" s="6"/>
    </row>
    <row r="59" spans="1:7" ht="15">
      <c r="A59" t="s">
        <v>162</v>
      </c>
      <c r="D59" s="7">
        <v>38675</v>
      </c>
      <c r="G59" s="7">
        <v>34108</v>
      </c>
    </row>
    <row r="60" ht="15">
      <c r="A60" t="s">
        <v>163</v>
      </c>
    </row>
    <row r="61" spans="1:7" ht="15">
      <c r="A61" t="s">
        <v>164</v>
      </c>
      <c r="D61" s="7">
        <v>5312</v>
      </c>
      <c r="G61" s="7">
        <v>4673</v>
      </c>
    </row>
  </sheetData>
  <sheetProtection selectLockedCells="1" selectUnlockedCells="1"/>
  <mergeCells count="20">
    <mergeCell ref="A2:F2"/>
    <mergeCell ref="C5:G5"/>
    <mergeCell ref="C6:D6"/>
    <mergeCell ref="F6:G6"/>
    <mergeCell ref="C7:D7"/>
    <mergeCell ref="F7:G7"/>
    <mergeCell ref="C9:D9"/>
    <mergeCell ref="F9:G9"/>
    <mergeCell ref="C46:D46"/>
    <mergeCell ref="F46:G46"/>
    <mergeCell ref="C49:D49"/>
    <mergeCell ref="F49:G49"/>
    <mergeCell ref="C51:D51"/>
    <mergeCell ref="F51:G51"/>
    <mergeCell ref="C53:D53"/>
    <mergeCell ref="F53:G53"/>
    <mergeCell ref="C55:D55"/>
    <mergeCell ref="F55:G55"/>
    <mergeCell ref="C58:D58"/>
    <mergeCell ref="F58:G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5" spans="3:22" ht="15">
      <c r="C5" s="5" t="s">
        <v>166</v>
      </c>
      <c r="D5" s="5"/>
      <c r="E5" s="5"/>
      <c r="F5" s="5"/>
      <c r="G5" s="5"/>
      <c r="H5" s="5"/>
      <c r="I5" s="5"/>
      <c r="J5" s="5"/>
      <c r="K5" s="5"/>
      <c r="L5" s="5"/>
      <c r="M5" s="5"/>
      <c r="O5" s="5" t="s">
        <v>167</v>
      </c>
      <c r="P5" s="5"/>
      <c r="Q5" s="5"/>
      <c r="R5" s="5"/>
      <c r="S5" s="5"/>
      <c r="T5" s="5"/>
      <c r="U5" s="5"/>
      <c r="V5" s="5"/>
    </row>
    <row r="6" spans="3:22" ht="15">
      <c r="C6" s="5" t="s">
        <v>168</v>
      </c>
      <c r="D6" s="5"/>
      <c r="F6" s="5" t="s">
        <v>169</v>
      </c>
      <c r="G6" s="5"/>
      <c r="H6" s="4"/>
      <c r="I6" s="3"/>
      <c r="J6" s="3"/>
      <c r="M6" s="4"/>
      <c r="O6" s="5" t="s">
        <v>168</v>
      </c>
      <c r="P6" s="5"/>
      <c r="R6" s="5" t="s">
        <v>169</v>
      </c>
      <c r="S6" s="5"/>
      <c r="V6" s="4"/>
    </row>
    <row r="7" spans="3:22" ht="15">
      <c r="C7" s="5" t="s">
        <v>170</v>
      </c>
      <c r="D7" s="5"/>
      <c r="F7" s="5" t="s">
        <v>37</v>
      </c>
      <c r="G7" s="5"/>
      <c r="H7" s="4"/>
      <c r="I7" s="5" t="s">
        <v>171</v>
      </c>
      <c r="J7" s="5"/>
      <c r="M7" s="4"/>
      <c r="O7" s="5" t="s">
        <v>170</v>
      </c>
      <c r="P7" s="5"/>
      <c r="R7" s="5" t="s">
        <v>37</v>
      </c>
      <c r="S7" s="5"/>
      <c r="V7" s="4"/>
    </row>
    <row r="8" spans="3:22" ht="15">
      <c r="C8" s="5" t="s">
        <v>172</v>
      </c>
      <c r="D8" s="5"/>
      <c r="F8" s="5" t="s">
        <v>173</v>
      </c>
      <c r="G8" s="5"/>
      <c r="H8" s="4"/>
      <c r="I8" s="5" t="s">
        <v>174</v>
      </c>
      <c r="J8" s="5"/>
      <c r="M8" s="4"/>
      <c r="O8" s="5" t="s">
        <v>172</v>
      </c>
      <c r="P8" s="5"/>
      <c r="R8" s="5" t="s">
        <v>173</v>
      </c>
      <c r="S8" s="5"/>
      <c r="V8" s="4"/>
    </row>
    <row r="9" spans="3:22" ht="15">
      <c r="C9" s="5" t="s">
        <v>175</v>
      </c>
      <c r="D9" s="5"/>
      <c r="F9" s="5" t="s">
        <v>176</v>
      </c>
      <c r="G9" s="5"/>
      <c r="H9" s="4"/>
      <c r="I9" s="5" t="s">
        <v>176</v>
      </c>
      <c r="J9" s="5"/>
      <c r="M9" s="4"/>
      <c r="O9" s="5" t="s">
        <v>175</v>
      </c>
      <c r="P9" s="5"/>
      <c r="R9" s="5" t="s">
        <v>176</v>
      </c>
      <c r="S9" s="5"/>
      <c r="V9" s="4"/>
    </row>
    <row r="10" spans="1:22" ht="15">
      <c r="A10" s="2" t="s">
        <v>117</v>
      </c>
      <c r="B10" s="2"/>
      <c r="C10" s="5" t="s">
        <v>177</v>
      </c>
      <c r="D10" s="5"/>
      <c r="E10" s="2"/>
      <c r="F10" s="5" t="s">
        <v>178</v>
      </c>
      <c r="G10" s="5"/>
      <c r="H10" s="4"/>
      <c r="I10" s="5" t="s">
        <v>179</v>
      </c>
      <c r="J10" s="5"/>
      <c r="K10" s="2"/>
      <c r="L10" s="5" t="s">
        <v>94</v>
      </c>
      <c r="M10" s="5"/>
      <c r="N10" s="2"/>
      <c r="O10" s="5" t="s">
        <v>177</v>
      </c>
      <c r="P10" s="5"/>
      <c r="Q10" s="2"/>
      <c r="R10" s="5" t="s">
        <v>178</v>
      </c>
      <c r="S10" s="5"/>
      <c r="T10" s="2"/>
      <c r="U10" s="5" t="s">
        <v>94</v>
      </c>
      <c r="V10" s="5"/>
    </row>
    <row r="11" spans="1:22" ht="15">
      <c r="A11" t="s">
        <v>180</v>
      </c>
      <c r="C11" s="6">
        <v>56</v>
      </c>
      <c r="D11" s="6"/>
      <c r="F11" s="6">
        <v>1381</v>
      </c>
      <c r="G11" s="6"/>
      <c r="H11" s="11"/>
      <c r="I11" s="10" t="s">
        <v>46</v>
      </c>
      <c r="J11" s="10"/>
      <c r="L11" s="6">
        <v>1437</v>
      </c>
      <c r="M11" s="6"/>
      <c r="O11" s="6">
        <v>64</v>
      </c>
      <c r="P11" s="6"/>
      <c r="R11" s="6">
        <v>413</v>
      </c>
      <c r="S11" s="6"/>
      <c r="U11" s="6">
        <v>477</v>
      </c>
      <c r="V11" s="6"/>
    </row>
    <row r="12" spans="1:22" ht="15">
      <c r="A12" t="s">
        <v>181</v>
      </c>
      <c r="D12" s="7">
        <v>2846</v>
      </c>
      <c r="G12" s="7">
        <v>9484</v>
      </c>
      <c r="H12" s="11"/>
      <c r="J12" s="11" t="s">
        <v>68</v>
      </c>
      <c r="M12" s="7">
        <v>12330</v>
      </c>
      <c r="P12" s="7">
        <v>1299</v>
      </c>
      <c r="S12" s="7">
        <v>6905</v>
      </c>
      <c r="V12" s="7">
        <v>8204</v>
      </c>
    </row>
    <row r="13" spans="1:22" ht="15">
      <c r="A13" t="s">
        <v>182</v>
      </c>
      <c r="D13" s="7">
        <v>8203</v>
      </c>
      <c r="G13" s="11" t="s">
        <v>68</v>
      </c>
      <c r="H13" s="11"/>
      <c r="J13" s="11" t="s">
        <v>68</v>
      </c>
      <c r="M13" s="7">
        <v>8203</v>
      </c>
      <c r="P13" s="7">
        <v>10194</v>
      </c>
      <c r="S13" s="11" t="s">
        <v>68</v>
      </c>
      <c r="V13" s="7">
        <v>10194</v>
      </c>
    </row>
    <row r="14" spans="1:22" ht="15">
      <c r="A14" t="s">
        <v>183</v>
      </c>
      <c r="D14" s="11" t="s">
        <v>68</v>
      </c>
      <c r="G14" s="11" t="s">
        <v>68</v>
      </c>
      <c r="H14" s="11"/>
      <c r="J14" s="7">
        <v>1725</v>
      </c>
      <c r="M14" s="7">
        <v>1725</v>
      </c>
      <c r="P14" s="11"/>
      <c r="S14" s="11"/>
      <c r="V14" s="11"/>
    </row>
    <row r="15" ht="15">
      <c r="A15" t="s">
        <v>184</v>
      </c>
    </row>
    <row r="16" spans="1:22" ht="15">
      <c r="A16" t="s">
        <v>185</v>
      </c>
      <c r="D16" s="7">
        <v>2970</v>
      </c>
      <c r="G16" s="11" t="s">
        <v>68</v>
      </c>
      <c r="H16" s="11"/>
      <c r="J16" s="11" t="s">
        <v>68</v>
      </c>
      <c r="M16" s="7">
        <v>2970</v>
      </c>
      <c r="P16" s="7">
        <v>335</v>
      </c>
      <c r="S16" s="11" t="s">
        <v>68</v>
      </c>
      <c r="V16" s="7">
        <v>335</v>
      </c>
    </row>
    <row r="17" spans="1:22" ht="15">
      <c r="A17" t="s">
        <v>186</v>
      </c>
      <c r="D17" s="7">
        <v>948</v>
      </c>
      <c r="G17" s="11" t="s">
        <v>68</v>
      </c>
      <c r="H17" s="11"/>
      <c r="J17" s="11" t="s">
        <v>68</v>
      </c>
      <c r="M17" s="7">
        <v>948</v>
      </c>
      <c r="P17" s="7">
        <v>87</v>
      </c>
      <c r="S17" s="11" t="s">
        <v>68</v>
      </c>
      <c r="V17" s="7">
        <v>87</v>
      </c>
    </row>
    <row r="18" spans="1:22" ht="15">
      <c r="A18" t="s">
        <v>187</v>
      </c>
      <c r="D18" s="7">
        <v>255</v>
      </c>
      <c r="G18" s="11" t="s">
        <v>68</v>
      </c>
      <c r="H18" s="11"/>
      <c r="J18" s="11" t="s">
        <v>68</v>
      </c>
      <c r="M18" s="7">
        <v>255</v>
      </c>
      <c r="P18" s="7">
        <v>260</v>
      </c>
      <c r="S18" s="11" t="s">
        <v>68</v>
      </c>
      <c r="V18" s="7">
        <v>260</v>
      </c>
    </row>
    <row r="19" spans="1:22" ht="15">
      <c r="A19" t="s">
        <v>188</v>
      </c>
      <c r="D19" s="7">
        <v>208</v>
      </c>
      <c r="G19" s="7">
        <v>635</v>
      </c>
      <c r="H19" s="11"/>
      <c r="J19" s="11" t="s">
        <v>68</v>
      </c>
      <c r="M19" s="7">
        <v>843</v>
      </c>
      <c r="P19" s="7">
        <v>208</v>
      </c>
      <c r="S19" s="11" t="s">
        <v>68</v>
      </c>
      <c r="V19" s="7">
        <v>208</v>
      </c>
    </row>
    <row r="20" spans="1:22" ht="15">
      <c r="A20" t="s">
        <v>189</v>
      </c>
      <c r="D20" s="7">
        <v>1364</v>
      </c>
      <c r="G20" s="11"/>
      <c r="H20" s="11"/>
      <c r="J20" s="11"/>
      <c r="M20" s="7">
        <v>1364</v>
      </c>
      <c r="P20" s="11"/>
      <c r="S20" s="11"/>
      <c r="V20" s="11"/>
    </row>
    <row r="21" spans="1:22" ht="15">
      <c r="A21" s="2" t="s">
        <v>190</v>
      </c>
      <c r="D21" s="7">
        <v>5745</v>
      </c>
      <c r="G21" s="7">
        <v>635</v>
      </c>
      <c r="H21" s="11"/>
      <c r="J21" s="11" t="s">
        <v>68</v>
      </c>
      <c r="M21" s="7">
        <v>6380</v>
      </c>
      <c r="P21" s="7">
        <v>890</v>
      </c>
      <c r="S21" s="11" t="s">
        <v>68</v>
      </c>
      <c r="V21" s="7">
        <v>890</v>
      </c>
    </row>
    <row r="22" spans="1:22" ht="15">
      <c r="A22" t="s">
        <v>94</v>
      </c>
      <c r="C22" s="6">
        <v>16850</v>
      </c>
      <c r="D22" s="6"/>
      <c r="F22" s="6">
        <v>11500</v>
      </c>
      <c r="G22" s="6"/>
      <c r="H22" s="11"/>
      <c r="I22" s="6">
        <v>1725</v>
      </c>
      <c r="J22" s="6"/>
      <c r="L22" s="6">
        <v>30075</v>
      </c>
      <c r="M22" s="6"/>
      <c r="O22" s="6">
        <v>12447</v>
      </c>
      <c r="P22" s="6"/>
      <c r="R22" s="6">
        <v>7318</v>
      </c>
      <c r="S22" s="6"/>
      <c r="U22" s="6">
        <v>19765</v>
      </c>
      <c r="V22" s="6"/>
    </row>
    <row r="23" spans="1:22" ht="15">
      <c r="A23" t="s">
        <v>191</v>
      </c>
      <c r="C23" s="6">
        <v>16850</v>
      </c>
      <c r="D23" s="6"/>
      <c r="F23" s="6">
        <v>11500</v>
      </c>
      <c r="G23" s="6"/>
      <c r="H23" s="11"/>
      <c r="I23" s="6">
        <v>1725</v>
      </c>
      <c r="J23" s="6"/>
      <c r="L23" s="6">
        <v>30075</v>
      </c>
      <c r="M23" s="6"/>
      <c r="O23" s="6">
        <v>12447</v>
      </c>
      <c r="P23" s="6"/>
      <c r="R23" s="6">
        <v>7318</v>
      </c>
      <c r="S23" s="6"/>
      <c r="U23" s="6">
        <v>19765</v>
      </c>
      <c r="V23" s="6"/>
    </row>
  </sheetData>
  <sheetProtection selectLockedCells="1" selectUnlockedCells="1"/>
  <mergeCells count="51">
    <mergeCell ref="A2:F2"/>
    <mergeCell ref="C5:M5"/>
    <mergeCell ref="O5:V5"/>
    <mergeCell ref="C6:D6"/>
    <mergeCell ref="F6:G6"/>
    <mergeCell ref="I6:J6"/>
    <mergeCell ref="O6:P6"/>
    <mergeCell ref="R6:S6"/>
    <mergeCell ref="C7:D7"/>
    <mergeCell ref="F7:G7"/>
    <mergeCell ref="I7:J7"/>
    <mergeCell ref="O7:P7"/>
    <mergeCell ref="R7:S7"/>
    <mergeCell ref="C8:D8"/>
    <mergeCell ref="F8:G8"/>
    <mergeCell ref="I8:J8"/>
    <mergeCell ref="O8:P8"/>
    <mergeCell ref="R8:S8"/>
    <mergeCell ref="C9:D9"/>
    <mergeCell ref="F9:G9"/>
    <mergeCell ref="I9:J9"/>
    <mergeCell ref="O9:P9"/>
    <mergeCell ref="R9:S9"/>
    <mergeCell ref="C10:D10"/>
    <mergeCell ref="F10:G10"/>
    <mergeCell ref="I10:J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  <mergeCell ref="C22:D22"/>
    <mergeCell ref="F22:G22"/>
    <mergeCell ref="I22:J22"/>
    <mergeCell ref="L22:M22"/>
    <mergeCell ref="O22:P22"/>
    <mergeCell ref="R22:S22"/>
    <mergeCell ref="U22:V22"/>
    <mergeCell ref="C23:D23"/>
    <mergeCell ref="F23:G23"/>
    <mergeCell ref="I23:J23"/>
    <mergeCell ref="L23:M23"/>
    <mergeCell ref="O23:P23"/>
    <mergeCell ref="R23:S23"/>
    <mergeCell ref="U23:V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3:10" ht="15">
      <c r="C5" s="5" t="s">
        <v>193</v>
      </c>
      <c r="D5" s="5"/>
      <c r="E5" s="5"/>
      <c r="F5" s="5"/>
      <c r="G5" s="5"/>
      <c r="H5" s="5"/>
      <c r="I5" s="5"/>
      <c r="J5" s="5"/>
    </row>
    <row r="6" spans="4:10" ht="15">
      <c r="D6" s="4"/>
      <c r="F6" s="5" t="s">
        <v>194</v>
      </c>
      <c r="G6" s="5"/>
      <c r="J6" s="4"/>
    </row>
    <row r="7" spans="2:10" ht="15">
      <c r="B7" s="2"/>
      <c r="C7" s="5" t="s">
        <v>195</v>
      </c>
      <c r="D7" s="5"/>
      <c r="E7" s="2"/>
      <c r="F7" s="5" t="s">
        <v>196</v>
      </c>
      <c r="G7" s="5"/>
      <c r="H7" s="2"/>
      <c r="I7" s="5" t="s">
        <v>197</v>
      </c>
      <c r="J7" s="5"/>
    </row>
    <row r="8" spans="1:10" ht="15">
      <c r="A8" t="s">
        <v>198</v>
      </c>
      <c r="C8" s="6">
        <v>12575</v>
      </c>
      <c r="D8" s="6"/>
      <c r="F8" s="16">
        <v>-245</v>
      </c>
      <c r="G8" s="16"/>
      <c r="I8" s="6">
        <v>12330</v>
      </c>
      <c r="J8" s="6"/>
    </row>
    <row r="9" spans="1:10" ht="15">
      <c r="A9" t="s">
        <v>199</v>
      </c>
      <c r="D9" s="7">
        <v>6975</v>
      </c>
      <c r="G9" s="7">
        <v>1228</v>
      </c>
      <c r="J9" s="7">
        <v>8203</v>
      </c>
    </row>
    <row r="10" spans="1:10" ht="15">
      <c r="A10" t="s">
        <v>200</v>
      </c>
      <c r="D10" s="7">
        <v>5416</v>
      </c>
      <c r="G10" s="9">
        <v>-25</v>
      </c>
      <c r="J10" s="7">
        <v>5391</v>
      </c>
    </row>
    <row r="11" spans="1:10" ht="15">
      <c r="A11" t="s">
        <v>201</v>
      </c>
      <c r="D11" s="7">
        <v>1715</v>
      </c>
      <c r="G11" s="7">
        <v>10</v>
      </c>
      <c r="J11" s="7">
        <v>1725</v>
      </c>
    </row>
    <row r="12" spans="1:10" ht="15">
      <c r="A12" t="s">
        <v>94</v>
      </c>
      <c r="C12" s="6">
        <v>26681</v>
      </c>
      <c r="D12" s="6"/>
      <c r="F12" s="6">
        <v>968</v>
      </c>
      <c r="G12" s="6"/>
      <c r="I12" s="6">
        <v>27649</v>
      </c>
      <c r="J12" s="6"/>
    </row>
  </sheetData>
  <sheetProtection selectLockedCells="1" selectUnlockedCells="1"/>
  <mergeCells count="12">
    <mergeCell ref="A2:F2"/>
    <mergeCell ref="C5:J5"/>
    <mergeCell ref="F6:G6"/>
    <mergeCell ref="C7:D7"/>
    <mergeCell ref="F7:G7"/>
    <mergeCell ref="I7:J7"/>
    <mergeCell ref="C8:D8"/>
    <mergeCell ref="F8:G8"/>
    <mergeCell ref="I8:J8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7" ht="15">
      <c r="A5" s="4"/>
      <c r="C5" s="5" t="s">
        <v>56</v>
      </c>
      <c r="D5" s="5"/>
      <c r="E5" s="5"/>
      <c r="F5" s="5"/>
      <c r="G5" s="5"/>
      <c r="H5" s="5"/>
      <c r="I5" s="5"/>
      <c r="K5" s="5" t="s">
        <v>57</v>
      </c>
      <c r="L5" s="5"/>
      <c r="M5" s="5"/>
      <c r="N5" s="5"/>
      <c r="O5" s="5"/>
      <c r="P5" s="5"/>
      <c r="Q5" s="5"/>
    </row>
    <row r="6" spans="1:17" ht="15">
      <c r="A6" s="2" t="s">
        <v>202</v>
      </c>
      <c r="B6" s="2"/>
      <c r="C6" s="5" t="s">
        <v>2</v>
      </c>
      <c r="D6" s="5"/>
      <c r="E6" s="17"/>
      <c r="F6" s="5" t="s">
        <v>4</v>
      </c>
      <c r="G6" s="5"/>
      <c r="H6" s="17"/>
      <c r="I6" s="4"/>
      <c r="K6" s="5" t="s">
        <v>2</v>
      </c>
      <c r="L6" s="5"/>
      <c r="M6" s="17"/>
      <c r="N6" s="5" t="s">
        <v>4</v>
      </c>
      <c r="O6" s="5"/>
      <c r="P6" s="17"/>
      <c r="Q6" s="4"/>
    </row>
    <row r="7" spans="1:17" ht="15">
      <c r="A7" s="2" t="s">
        <v>203</v>
      </c>
      <c r="C7" s="5" t="s">
        <v>5</v>
      </c>
      <c r="D7" s="5"/>
      <c r="E7" s="4"/>
      <c r="F7" s="5" t="s">
        <v>6</v>
      </c>
      <c r="G7" s="5"/>
      <c r="H7" s="4"/>
      <c r="I7" s="17" t="s">
        <v>204</v>
      </c>
      <c r="K7" s="5" t="s">
        <v>5</v>
      </c>
      <c r="L7" s="5"/>
      <c r="M7" s="4"/>
      <c r="N7" s="5" t="s">
        <v>6</v>
      </c>
      <c r="O7" s="5"/>
      <c r="P7" s="4"/>
      <c r="Q7" s="17" t="s">
        <v>204</v>
      </c>
    </row>
    <row r="8" spans="1:17" ht="15">
      <c r="A8" t="s">
        <v>205</v>
      </c>
      <c r="C8" s="6">
        <v>1197959</v>
      </c>
      <c r="D8" s="6"/>
      <c r="F8" s="6">
        <v>1037049</v>
      </c>
      <c r="G8" s="6"/>
      <c r="I8" t="s">
        <v>206</v>
      </c>
      <c r="K8" s="6">
        <v>3461208</v>
      </c>
      <c r="L8" s="6"/>
      <c r="N8" s="6">
        <v>2922701</v>
      </c>
      <c r="O8" s="6"/>
      <c r="Q8" t="s">
        <v>207</v>
      </c>
    </row>
    <row r="9" spans="1:17" ht="15">
      <c r="A9" t="s">
        <v>208</v>
      </c>
      <c r="D9" s="7">
        <v>35731</v>
      </c>
      <c r="G9" s="7">
        <v>36597</v>
      </c>
      <c r="I9" s="11" t="s">
        <v>209</v>
      </c>
      <c r="L9" s="7">
        <v>104518</v>
      </c>
      <c r="O9" s="7">
        <v>101997</v>
      </c>
      <c r="Q9" t="s">
        <v>210</v>
      </c>
    </row>
    <row r="10" spans="1:17" ht="15">
      <c r="A10" s="2" t="s">
        <v>211</v>
      </c>
      <c r="D10" s="7">
        <v>1233690</v>
      </c>
      <c r="G10" s="7">
        <v>1073646</v>
      </c>
      <c r="I10" t="s">
        <v>212</v>
      </c>
      <c r="L10" s="7">
        <v>3565726</v>
      </c>
      <c r="O10" s="7">
        <v>3024698</v>
      </c>
      <c r="Q10" t="s">
        <v>213</v>
      </c>
    </row>
    <row r="11" spans="1:17" ht="15">
      <c r="A11" t="s">
        <v>214</v>
      </c>
      <c r="D11" s="9">
        <v>-20988</v>
      </c>
      <c r="G11" s="9">
        <v>-17060</v>
      </c>
      <c r="I11" t="s">
        <v>215</v>
      </c>
      <c r="L11" s="9">
        <v>-64727</v>
      </c>
      <c r="O11" s="9">
        <v>-49607</v>
      </c>
      <c r="Q11" t="s">
        <v>216</v>
      </c>
    </row>
    <row r="12" spans="1:17" ht="15">
      <c r="A12" s="2" t="s">
        <v>217</v>
      </c>
      <c r="C12" s="6">
        <v>1212702</v>
      </c>
      <c r="D12" s="6"/>
      <c r="F12" s="6">
        <v>1056586</v>
      </c>
      <c r="G12" s="6"/>
      <c r="I12" t="s">
        <v>218</v>
      </c>
      <c r="K12" s="6">
        <v>3500999</v>
      </c>
      <c r="L12" s="6"/>
      <c r="N12" s="6">
        <v>2975091</v>
      </c>
      <c r="O12" s="6"/>
      <c r="Q12" t="s">
        <v>219</v>
      </c>
    </row>
  </sheetData>
  <sheetProtection selectLockedCells="1" selectUnlockedCells="1"/>
  <mergeCells count="19">
    <mergeCell ref="A2:F2"/>
    <mergeCell ref="C5:I5"/>
    <mergeCell ref="K5:Q5"/>
    <mergeCell ref="C6:D6"/>
    <mergeCell ref="F6:G6"/>
    <mergeCell ref="K6:L6"/>
    <mergeCell ref="N6:O6"/>
    <mergeCell ref="C7:D7"/>
    <mergeCell ref="F7:G7"/>
    <mergeCell ref="K7:L7"/>
    <mergeCell ref="N7:O7"/>
    <mergeCell ref="C8:D8"/>
    <mergeCell ref="F8:G8"/>
    <mergeCell ref="K8:L8"/>
    <mergeCell ref="N8:O8"/>
    <mergeCell ref="C12:D12"/>
    <mergeCell ref="F12:G12"/>
    <mergeCell ref="K12:L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0" ht="15">
      <c r="C5" s="5" t="s">
        <v>2</v>
      </c>
      <c r="D5" s="5"/>
      <c r="F5" s="5" t="s">
        <v>3</v>
      </c>
      <c r="G5" s="5"/>
      <c r="I5" s="5" t="s">
        <v>4</v>
      </c>
      <c r="J5" s="5"/>
    </row>
    <row r="6" spans="2:11" ht="15">
      <c r="B6" s="2"/>
      <c r="C6" s="5" t="s">
        <v>5</v>
      </c>
      <c r="D6" s="5"/>
      <c r="E6" s="2"/>
      <c r="F6" s="5" t="s">
        <v>6</v>
      </c>
      <c r="G6" s="5"/>
      <c r="H6" s="2"/>
      <c r="I6" s="5" t="s">
        <v>6</v>
      </c>
      <c r="J6" s="5"/>
      <c r="K6" s="2"/>
    </row>
    <row r="7" spans="1:10" ht="15">
      <c r="A7" t="s">
        <v>220</v>
      </c>
      <c r="C7" s="6">
        <v>5167</v>
      </c>
      <c r="D7" s="6"/>
      <c r="F7" s="6">
        <v>5005</v>
      </c>
      <c r="G7" s="6"/>
      <c r="I7" s="6">
        <v>2594</v>
      </c>
      <c r="J7" s="6"/>
    </row>
    <row r="8" spans="1:10" ht="15">
      <c r="A8" t="s">
        <v>221</v>
      </c>
      <c r="D8" s="7">
        <v>4955</v>
      </c>
      <c r="G8" s="7">
        <v>4435</v>
      </c>
      <c r="J8" s="7">
        <v>4802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8" t="s">
        <v>222</v>
      </c>
      <c r="B2" s="18"/>
      <c r="C2" s="18"/>
      <c r="D2" s="18"/>
      <c r="E2" s="18"/>
      <c r="F2" s="18"/>
    </row>
    <row r="5" spans="3:13" ht="15">
      <c r="C5" s="5" t="s">
        <v>56</v>
      </c>
      <c r="D5" s="5"/>
      <c r="E5" s="5"/>
      <c r="F5" s="5"/>
      <c r="G5" s="5"/>
      <c r="I5" s="5" t="s">
        <v>57</v>
      </c>
      <c r="J5" s="5"/>
      <c r="K5" s="5"/>
      <c r="L5" s="5"/>
      <c r="M5" s="5"/>
    </row>
    <row r="6" spans="2:14" ht="15">
      <c r="B6" s="17"/>
      <c r="C6" s="5" t="s">
        <v>2</v>
      </c>
      <c r="D6" s="5"/>
      <c r="E6" s="17"/>
      <c r="F6" s="5" t="s">
        <v>4</v>
      </c>
      <c r="G6" s="5"/>
      <c r="H6" s="17"/>
      <c r="I6" s="5" t="s">
        <v>2</v>
      </c>
      <c r="J6" s="5"/>
      <c r="K6" s="17"/>
      <c r="L6" s="5" t="s">
        <v>4</v>
      </c>
      <c r="M6" s="5"/>
      <c r="N6" s="17"/>
    </row>
    <row r="7" spans="2:14" ht="15">
      <c r="B7" s="4"/>
      <c r="C7" s="5" t="s">
        <v>5</v>
      </c>
      <c r="D7" s="5"/>
      <c r="E7" s="4"/>
      <c r="F7" s="5" t="s">
        <v>6</v>
      </c>
      <c r="G7" s="5"/>
      <c r="H7" s="4"/>
      <c r="I7" s="5" t="s">
        <v>5</v>
      </c>
      <c r="J7" s="5"/>
      <c r="K7" s="4"/>
      <c r="L7" s="5" t="s">
        <v>6</v>
      </c>
      <c r="M7" s="5"/>
      <c r="N7" s="4"/>
    </row>
    <row r="8" spans="1:13" ht="15">
      <c r="A8" t="s">
        <v>223</v>
      </c>
      <c r="D8" s="11"/>
      <c r="G8" s="11"/>
      <c r="J8" s="11"/>
      <c r="M8" s="11"/>
    </row>
    <row r="9" spans="1:13" ht="15">
      <c r="A9" t="s">
        <v>224</v>
      </c>
      <c r="C9" s="6">
        <v>41219</v>
      </c>
      <c r="D9" s="6"/>
      <c r="F9" s="6">
        <v>33693</v>
      </c>
      <c r="G9" s="6"/>
      <c r="I9" s="6">
        <v>118096</v>
      </c>
      <c r="J9" s="6"/>
      <c r="L9" s="6">
        <v>88397</v>
      </c>
      <c r="M9" s="6"/>
    </row>
    <row r="10" spans="1:13" ht="15">
      <c r="A10" t="s">
        <v>225</v>
      </c>
      <c r="D10" s="9">
        <v>-952</v>
      </c>
      <c r="G10" s="9">
        <v>-656</v>
      </c>
      <c r="J10" s="9">
        <v>-2678</v>
      </c>
      <c r="M10" s="9">
        <v>-1633</v>
      </c>
    </row>
    <row r="11" spans="1:13" ht="15">
      <c r="A11" t="s">
        <v>226</v>
      </c>
      <c r="C11" s="6">
        <v>40267</v>
      </c>
      <c r="D11" s="6"/>
      <c r="F11" s="6">
        <v>33037</v>
      </c>
      <c r="G11" s="6"/>
      <c r="I11" s="6">
        <v>115418</v>
      </c>
      <c r="J11" s="6"/>
      <c r="L11" s="6">
        <v>86764</v>
      </c>
      <c r="M11" s="6"/>
    </row>
    <row r="12" spans="1:13" ht="15">
      <c r="A12" t="s">
        <v>227</v>
      </c>
      <c r="D12" s="11"/>
      <c r="G12" s="11"/>
      <c r="J12" s="11"/>
      <c r="M12" s="11"/>
    </row>
    <row r="13" spans="1:13" ht="15">
      <c r="A13" t="s">
        <v>228</v>
      </c>
      <c r="D13" s="7">
        <v>61954</v>
      </c>
      <c r="G13" s="7">
        <v>61422</v>
      </c>
      <c r="J13" s="7">
        <v>61838</v>
      </c>
      <c r="M13" s="7">
        <v>61443</v>
      </c>
    </row>
    <row r="14" spans="1:13" ht="15">
      <c r="A14" t="s">
        <v>229</v>
      </c>
      <c r="D14" s="9">
        <v>-1430</v>
      </c>
      <c r="G14" s="9">
        <v>-1197</v>
      </c>
      <c r="J14" s="9">
        <v>-1402</v>
      </c>
      <c r="M14" s="9">
        <v>-1134</v>
      </c>
    </row>
    <row r="15" spans="1:13" ht="15">
      <c r="A15" t="s">
        <v>230</v>
      </c>
      <c r="D15" s="7">
        <v>60524</v>
      </c>
      <c r="G15" s="7">
        <v>60225</v>
      </c>
      <c r="J15" s="7">
        <v>60436</v>
      </c>
      <c r="M15" s="7">
        <v>60309</v>
      </c>
    </row>
    <row r="16" spans="1:13" ht="15">
      <c r="A16" t="s">
        <v>231</v>
      </c>
      <c r="D16" s="7">
        <v>90</v>
      </c>
      <c r="G16" s="7">
        <v>123</v>
      </c>
      <c r="J16" s="7">
        <v>84</v>
      </c>
      <c r="M16" s="7">
        <v>111</v>
      </c>
    </row>
    <row r="17" spans="1:13" ht="15">
      <c r="A17" t="s">
        <v>232</v>
      </c>
      <c r="D17" s="7">
        <v>60614</v>
      </c>
      <c r="G17" s="7">
        <v>60348</v>
      </c>
      <c r="J17" s="7">
        <v>60520</v>
      </c>
      <c r="M17" s="7">
        <v>60420</v>
      </c>
    </row>
    <row r="18" spans="1:13" ht="15">
      <c r="A18" t="s">
        <v>233</v>
      </c>
      <c r="D18" s="11"/>
      <c r="G18" s="11"/>
      <c r="J18" s="11"/>
      <c r="M18" s="11"/>
    </row>
    <row r="19" spans="1:13" ht="15">
      <c r="A19" t="s">
        <v>234</v>
      </c>
      <c r="C19" s="12">
        <v>0.67</v>
      </c>
      <c r="D19" s="12"/>
      <c r="F19" s="12">
        <v>0.55</v>
      </c>
      <c r="G19" s="12"/>
      <c r="I19" s="12">
        <v>1.91</v>
      </c>
      <c r="J19" s="12"/>
      <c r="L19" s="12">
        <v>1.44</v>
      </c>
      <c r="M19" s="12"/>
    </row>
    <row r="20" spans="1:13" ht="15">
      <c r="A20" t="s">
        <v>235</v>
      </c>
      <c r="C20" s="12">
        <v>0.66</v>
      </c>
      <c r="D20" s="12"/>
      <c r="F20" s="12">
        <v>0.55</v>
      </c>
      <c r="G20" s="12"/>
      <c r="I20" s="12">
        <v>1.91</v>
      </c>
      <c r="J20" s="12"/>
      <c r="L20" s="12">
        <v>1.44</v>
      </c>
      <c r="M20" s="12"/>
    </row>
  </sheetData>
  <sheetProtection selectLockedCells="1" selectUnlockedCells="1"/>
  <mergeCells count="27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9:D9"/>
    <mergeCell ref="F9:G9"/>
    <mergeCell ref="I9:J9"/>
    <mergeCell ref="L9:M9"/>
    <mergeCell ref="C11:D11"/>
    <mergeCell ref="F11:G11"/>
    <mergeCell ref="I11:J11"/>
    <mergeCell ref="L11:M11"/>
    <mergeCell ref="C19:D19"/>
    <mergeCell ref="F19:G19"/>
    <mergeCell ref="I19:J19"/>
    <mergeCell ref="L19:M19"/>
    <mergeCell ref="C20:D20"/>
    <mergeCell ref="F20:G20"/>
    <mergeCell ref="I20:J20"/>
    <mergeCell ref="L20:M2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2019-12-29T05:03:23Z</dcterms:created>
  <dcterms:modified xsi:type="dcterms:W3CDTF">2019-12-29T05:03:23Z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