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item 7a quantitative and q" sheetId="2" r:id="rId2"/>
    <sheet name="item 7a quantitative and q-1" sheetId="3" r:id="rId3"/>
    <sheet name="item 7a quantitative and q-2" sheetId="4" r:id="rId4"/>
    <sheet name="13" sheetId="5" r:id="rId5"/>
    <sheet name="historical lumber prices" sheetId="6" r:id="rId6"/>
    <sheet name="historical lumber prices-1" sheetId="7" r:id="rId7"/>
    <sheet name="trend" sheetId="8" r:id="rId8"/>
    <sheet name="results of operations" sheetId="9" r:id="rId9"/>
    <sheet name="19" sheetId="10" r:id="rId10"/>
    <sheet name="19-1" sheetId="11" r:id="rId11"/>
    <sheet name="20" sheetId="12" r:id="rId12"/>
    <sheet name="20-1" sheetId="13" r:id="rId13"/>
    <sheet name="liquidity and capital reso" sheetId="14" r:id="rId14"/>
    <sheet name="internal control  integrat" sheetId="15" r:id="rId15"/>
    <sheet name="32" sheetId="16" r:id="rId16"/>
    <sheet name="33" sheetId="17" r:id="rId17"/>
    <sheet name="34" sheetId="18" r:id="rId18"/>
    <sheet name="disclosures about fair val" sheetId="19" r:id="rId19"/>
    <sheet name="37" sheetId="20" r:id="rId20"/>
    <sheet name="38" sheetId="21" r:id="rId21"/>
    <sheet name="accounting for stock issue" sheetId="22" r:id="rId22"/>
    <sheet name="accounting for stock issue-1" sheetId="23" r:id="rId23"/>
    <sheet name="goodwill and other intangi" sheetId="24" r:id="rId24"/>
    <sheet name="42" sheetId="25" r:id="rId25"/>
    <sheet name="42-1" sheetId="26" r:id="rId26"/>
    <sheet name="43" sheetId="27" r:id="rId27"/>
    <sheet name="43-1" sheetId="28" r:id="rId28"/>
    <sheet name="e leases" sheetId="29" r:id="rId29"/>
    <sheet name="e leases-1" sheetId="30" r:id="rId30"/>
    <sheet name="e leases-2" sheetId="31" r:id="rId31"/>
    <sheet name="46" sheetId="32" r:id="rId32"/>
    <sheet name="i stock options and stockb" sheetId="33" r:id="rId33"/>
    <sheet name="i stock options and stockb-1" sheetId="34" r:id="rId34"/>
    <sheet name="48" sheetId="35" r:id="rId35"/>
    <sheet name="l income taxes" sheetId="36" r:id="rId36"/>
    <sheet name="49" sheetId="37" r:id="rId37"/>
    <sheet name="49-1" sheetId="38" r:id="rId38"/>
    <sheet name="disclosures about segments" sheetId="39" r:id="rId39"/>
    <sheet name="disclosures about segments-1" sheetId="40" r:id="rId40"/>
    <sheet name="53" sheetId="41" r:id="rId41"/>
    <sheet name="q quarterly financial info" sheetId="42" r:id="rId42"/>
    <sheet name="price range of common stoc" sheetId="43" r:id="rId43"/>
    <sheet name="universal forest products " sheetId="44" r:id="rId44"/>
    <sheet name="universal forest products -1" sheetId="45" r:id="rId45"/>
    <sheet name="list of registrants subsid" sheetId="46" r:id="rId46"/>
    <sheet name="list of registrants subsid-1" sheetId="47" r:id="rId47"/>
    <sheet name="certification" sheetId="48" r:id="rId48"/>
    <sheet name="certification-1" sheetId="49" r:id="rId49"/>
    <sheet name="certification-2" sheetId="50" r:id="rId50"/>
    <sheet name="certification-3" sheetId="51" r:id="rId51"/>
    <sheet name="certification-4" sheetId="52" r:id="rId52"/>
    <sheet name="certification-5" sheetId="53" r:id="rId53"/>
    <sheet name="certification-6" sheetId="54" r:id="rId54"/>
    <sheet name="certification-7" sheetId="55" r:id="rId55"/>
    <sheet name="certificate of the chief e" sheetId="56" r:id="rId56"/>
    <sheet name="certificate of the chief f" sheetId="57" r:id="rId57"/>
  </sheets>
  <definedNames/>
  <calcPr fullCalcOnLoad="1"/>
</workbook>
</file>

<file path=xl/sharedStrings.xml><?xml version="1.0" encoding="utf-8"?>
<sst xmlns="http://schemas.openxmlformats.org/spreadsheetml/2006/main" count="971" uniqueCount="670">
  <si>
    <t>Fiscal Month</t>
  </si>
  <si>
    <t>(a)</t>
  </si>
  <si>
    <t>(b)</t>
  </si>
  <si>
    <t>(c)</t>
  </si>
  <si>
    <t>(d)</t>
  </si>
  <si>
    <t>September 25  October 29, 2005(1)</t>
  </si>
  <si>
    <t>October 30  November 26, 2005</t>
  </si>
  <si>
    <t>November 27  December 31, 2005</t>
  </si>
  <si>
    <t xml:space="preserve"> Item 7A. Quantitative and Qualitative Disclosures about Market Risk.</t>
  </si>
  <si>
    <t>($US equivalents, in thousands)</t>
  </si>
  <si>
    <t>2006</t>
  </si>
  <si>
    <t>2007</t>
  </si>
  <si>
    <t>2008</t>
  </si>
  <si>
    <t>2009</t>
  </si>
  <si>
    <t>2010</t>
  </si>
  <si>
    <t>Thereafter</t>
  </si>
  <si>
    <t>Total</t>
  </si>
  <si>
    <t>Long-term Debt:</t>
  </si>
  <si>
    <t>Fixed Rate ($US)</t>
  </si>
  <si>
    <t>Average interest rate</t>
  </si>
  <si>
    <t>6.98%</t>
  </si>
  <si>
    <t>5.63%</t>
  </si>
  <si>
    <t>6.16%</t>
  </si>
  <si>
    <t>Variable Rate ($US)</t>
  </si>
  <si>
    <t>Average interest rate(1)</t>
  </si>
  <si>
    <t>5.32%</t>
  </si>
  <si>
    <t>Exhibit #</t>
  </si>
  <si>
    <t>Description</t>
  </si>
  <si>
    <t>*(a)(5)</t>
  </si>
  <si>
    <t>Conditional Share Grant Agreement with William G. Currie dated April 17, 2002
was filed as Exhibit 10(a)(5) to a Form 10-K, Annual Report for the year ended
December 28, 2002 and the same is incorporated herein by reference.</t>
  </si>
  <si>
    <t>(a)(6)</t>
  </si>
  <si>
    <t>Form of Conditional Share Grant Agreement utilized under the Companys Long Term
Stock Incentive Plan, was filed as Exhibit 10(a) to a Form 10-Q Quarterly Report
for the quarter ended September 25, 2004.</t>
  </si>
  <si>
    <t>Form of Indemnity Agreement entered into between the Registrant and
each of its directors was filed as Exhibit 10(b) to a Registration Statement on
Form S-1 (No. 33-69474) and the same is incorporated herein by reference.</t>
  </si>
  <si>
    <t>*(e)(1)</t>
  </si>
  <si>
    <t>Form of Executive Stock Option Agreement was filed as Exhibit 10(e)(1) to a
Registration Statement on Form S-1 (No. 33-69474) and the same is incorporated
herein by reference.</t>
  </si>
  <si>
    <t>*(e)(2)</t>
  </si>
  <si>
    <t>Form of Officers Stock Option Agreement was filed as Exhibit 10(e)(2) to a
Registration Statement on Form S-1 (No. 33-69474) and the same is incorporated
herein by reference.</t>
  </si>
  <si>
    <t>*(f)</t>
  </si>
  <si>
    <t>Salaried Employee Bonus Plan was filed as Exhibit 10(f) to a
Registration Statement on Form S-1 (No. 33-69474) and the same is incorporated
herein by reference.</t>
  </si>
  <si>
    <t>(i)(2)</t>
  </si>
  <si>
    <t>Series 2002-A, Revolving Credit Agreement dated November 25, 2002 was filed as
Exhibit 10(i)(2) to a Form 10-K Annual Report for the year ended December 28,
2002.</t>
  </si>
  <si>
    <t>(i)(3)</t>
  </si>
  <si>
    <t>First Amendment dated September 18, 2003 relating to Series 2002-A, Revolving
Credit Agreement dated November 25, 2002 was filed as Exhibit 10(i)(3) to a Form
10-Q Quarterly Report for the quarter ended September 27, 2003.</t>
  </si>
  <si>
    <t>(i)(4)</t>
  </si>
  <si>
    <t>Series 2004-A, Credit Agreement dated December 20, 2004 was filed as Exhibit
10(i) to a Form 8-K Current Report dated December 21, 2004.</t>
  </si>
  <si>
    <t>(j)(1)</t>
  </si>
  <si>
    <t>Series 1998-A, Senior Note Agreement dated December 21, 1998 was filed as Exhibit
10(j)(1) to a Form 10-K Annual Report for the year ended December 26, 1998, and the
same is incorporated herein by reference.</t>
  </si>
  <si>
    <t>(j)(2)</t>
  </si>
  <si>
    <t>Series 2002-A, Senior Note Agreement dated December 18, 2002 was filed as Exhibit
10(j)(2) to a Form 10-K Annual Report for the year ended December 28, 2002.</t>
  </si>
  <si>
    <t>Selected Financial Data</t>
  </si>
  <si>
    <t>Managements Discussion and Analysis
    of Financial Condition and Results of Operations</t>
  </si>
  <si>
    <t>Managements Annual Report on Internal
    Control Over Financial Reporting</t>
  </si>
  <si>
    <t>Report of Independent Registered Public
    Accounting Firm on Internal Control Over Financial Reporting</t>
  </si>
  <si>
    <t>Report of Independent Registered Public
    Accounting Firm</t>
  </si>
  <si>
    <t>Consolidated Balance Sheets as of
    December 31, 2005 and December 25, 2004</t>
  </si>
  <si>
    <t>Consolidated Statements of Earnings for the
    Years Ended December 31, 2005, December 25, 2004, and
    December 27, 2003</t>
  </si>
  <si>
    <t>Consolidated Statements of
    Shareholders Equity for the Years Ended December 31,
    2005, December 25, 2004, and December 27, 2003</t>
  </si>
  <si>
    <t>Consolidated Statements of Cash Flows for
    the Years Ended December 31, 2005, December 25, 2004,
    and December 27, 2003</t>
  </si>
  <si>
    <t>Notes to Consolidated Financial
    Statements</t>
  </si>
  <si>
    <t>Price Range of Common Stock and
    Dividends</t>
  </si>
  <si>
    <t>Directors and Executive Officers</t>
  </si>
  <si>
    <t>Shareholder Information</t>
  </si>
  <si>
    <t xml:space="preserve">   13</t>
  </si>
  <si>
    <t>2005</t>
  </si>
  <si>
    <t>2004</t>
  </si>
  <si>
    <t>2003</t>
  </si>
  <si>
    <t>2002</t>
  </si>
  <si>
    <t>2001</t>
  </si>
  <si>
    <t>Consolidated Statement of Earnings Data</t>
  </si>
  <si>
    <t>Net sales</t>
  </si>
  <si>
    <t>Gross profit</t>
  </si>
  <si>
    <t>Earnings before income taxes, minority interest and equity in
    earnings of investee</t>
  </si>
  <si>
    <t>Net
    earnings(2)</t>
  </si>
  <si>
    <t>Diluted earnings per
    share(2)</t>
  </si>
  <si>
    <t>Dividends per share</t>
  </si>
  <si>
    <t>Weighted average shares outstanding with common stock equivalents</t>
  </si>
  <si>
    <t>Consolidated Balance Sheet Data</t>
  </si>
  <si>
    <t>Working
    capital(3)</t>
  </si>
  <si>
    <t>Total assets</t>
  </si>
  <si>
    <t>Total debt and capital lease
    obligations(1)</t>
  </si>
  <si>
    <t>Shareholders equity</t>
  </si>
  <si>
    <t>Statistics</t>
  </si>
  <si>
    <t>Gross profit as a percentage of net sales</t>
  </si>
  <si>
    <t>13.3%</t>
  </si>
  <si>
    <t>12.1%</t>
  </si>
  <si>
    <t>13.6%</t>
  </si>
  <si>
    <t>14.1%</t>
  </si>
  <si>
    <t>13.8%</t>
  </si>
  <si>
    <t>Net earnings as a percentage of net
    sales(2)</t>
  </si>
  <si>
    <t>2.5%</t>
  </si>
  <si>
    <t>2.0%</t>
  </si>
  <si>
    <t>2.1%</t>
  </si>
  <si>
    <t>2.2%</t>
  </si>
  <si>
    <t>Return on beginning
    equity(4)</t>
  </si>
  <si>
    <t>18.9%</t>
  </si>
  <si>
    <t>15.9%</t>
  </si>
  <si>
    <t>15.2%</t>
  </si>
  <si>
    <t>14.0%</t>
  </si>
  <si>
    <t>Current ratio</t>
  </si>
  <si>
    <t>Debt to equity
    ratio(1)</t>
  </si>
  <si>
    <t>Book value per common
    share(5)</t>
  </si>
  <si>
    <t xml:space="preserve">  Historical Lumber Prices </t>
  </si>
  <si>
    <t>Random Lengths Composite</t>
  </si>
  <si>
    <t>Average $/MBF</t>
  </si>
  <si>
    <t>January</t>
  </si>
  <si>
    <t>February</t>
  </si>
  <si>
    <t>March</t>
  </si>
  <si>
    <t>April</t>
  </si>
  <si>
    <t>May</t>
  </si>
  <si>
    <t>June</t>
  </si>
  <si>
    <t>July</t>
  </si>
  <si>
    <t>August</t>
  </si>
  <si>
    <t>September</t>
  </si>
  <si>
    <t>October</t>
  </si>
  <si>
    <t>November</t>
  </si>
  <si>
    <t>December</t>
  </si>
  <si>
    <t>Annual average</t>
  </si>
  <si>
    <t>Annual percentage change</t>
  </si>
  <si>
    <t>(4.2</t>
  </si>
  <si>
    <t>%)</t>
  </si>
  <si>
    <t>30.6%</t>
  </si>
  <si>
    <t>4.0%</t>
  </si>
  <si>
    <t>Random Lengths SYP</t>
  </si>
  <si>
    <t>5.6%</t>
  </si>
  <si>
    <t>17.1%</t>
  </si>
  <si>
    <t>(0.5</t>
  </si>
  <si>
    <t xml:space="preserve"> trend</t>
  </si>
  <si>
    <t>Period 1</t>
  </si>
  <si>
    <t>Period 2</t>
  </si>
  <si>
    <t>Lumber cost</t>
  </si>
  <si>
    <t>Conversion cost</t>
  </si>
  <si>
    <t>Adder</t>
  </si>
  <si>
    <t>Gross margin</t>
  </si>
  <si>
    <t>12.5%</t>
  </si>
  <si>
    <t>10.0%</t>
  </si>
  <si>
    <t xml:space="preserve">  Results of Operations </t>
  </si>
  <si>
    <t>Years Ended</t>
  </si>
  <si>
    <t>December 31,</t>
  </si>
  <si>
    <t>December 25,</t>
  </si>
  <si>
    <t>December 27,</t>
  </si>
  <si>
    <t>100.0%</t>
  </si>
  <si>
    <t>Cost of goods sold</t>
  </si>
  <si>
    <t>Selling, general and administrative expenses</t>
  </si>
  <si>
    <t>Gain on insurance settlement</t>
  </si>
  <si>
    <t>Earnings from operations</t>
  </si>
  <si>
    <t>Interest, net</t>
  </si>
  <si>
    <t>Net gain on sale of real estate and interest in subsidiary</t>
  </si>
  <si>
    <t>Earnings before income taxes and minority interest</t>
  </si>
  <si>
    <t>Income taxes</t>
  </si>
  <si>
    <t>Earnings before minority interest</t>
  </si>
  <si>
    <t>Minority interest</t>
  </si>
  <si>
    <t>Net earnings</t>
  </si>
  <si>
    <t xml:space="preserve">   19</t>
  </si>
  <si>
    <t>%</t>
  </si>
  <si>
    <t>Market Classification</t>
  </si>
  <si>
    <t>Change</t>
  </si>
  <si>
    <t>DIY/retail</t>
  </si>
  <si>
    <t>Site-Built Construction</t>
  </si>
  <si>
    <t>Manufactured Housing</t>
  </si>
  <si>
    <t>Industrial</t>
  </si>
  <si>
    <t>% Change</t>
  </si>
  <si>
    <t>in Sales</t>
  </si>
  <si>
    <t>in Selling Prices</t>
  </si>
  <si>
    <t>in Units</t>
  </si>
  <si>
    <t>2005 versus 2004</t>
  </si>
  <si>
    <t>+10%</t>
  </si>
  <si>
    <t>+2%</t>
  </si>
  <si>
    <t>+8%</t>
  </si>
  <si>
    <t>2004 versus 2003</t>
  </si>
  <si>
    <t>+29%</t>
  </si>
  <si>
    <t>+18%</t>
  </si>
  <si>
    <t>+11%</t>
  </si>
  <si>
    <t>2003 versus 2002</t>
  </si>
  <si>
    <t>+16%</t>
  </si>
  <si>
    <t>+3%</t>
  </si>
  <si>
    <t>+13%</t>
  </si>
  <si>
    <t xml:space="preserve">  20    </t>
  </si>
  <si>
    <t>Value-Added</t>
  </si>
  <si>
    <t>Commodity-Based</t>
  </si>
  <si>
    <t>52.7%</t>
  </si>
  <si>
    <t>47.3%</t>
  </si>
  <si>
    <t>50.7%</t>
  </si>
  <si>
    <t>49.3%</t>
  </si>
  <si>
    <t>51.1%</t>
  </si>
  <si>
    <t>48.9%</t>
  </si>
  <si>
    <t>Payments Due by Period</t>
  </si>
  <si>
    <t>Less than</t>
  </si>
  <si>
    <t>1-3</t>
  </si>
  <si>
    <t>3-5</t>
  </si>
  <si>
    <t>After 5</t>
  </si>
  <si>
    <t>Contractual Obligation</t>
  </si>
  <si>
    <t>1 Year</t>
  </si>
  <si>
    <t>Years</t>
  </si>
  <si>
    <t>Long-term debt</t>
  </si>
  <si>
    <t>Estimated interest on long-term debt</t>
  </si>
  <si>
    <t>Operating leases</t>
  </si>
  <si>
    <t>Capital project purchase obligations</t>
  </si>
  <si>
    <t xml:space="preserve">  Liquidity and Capital Resources </t>
  </si>
  <si>
    <t>Cash from operating activities</t>
  </si>
  <si>
    <t>Cash from investing activities</t>
  </si>
  <si>
    <t>Cash from financing activities</t>
  </si>
  <si>
    <t>Net change in cash and cash equivalents</t>
  </si>
  <si>
    <t>Cash and cash equivalents, beginning of year</t>
  </si>
  <si>
    <t>Cash and cash equivalents, end of year</t>
  </si>
  <si>
    <t xml:space="preserve"> Internal Control — Integrated
Framework.</t>
  </si>
  <si>
    <t>Assets</t>
  </si>
  <si>
    <t>CURRENT ASSETS:</t>
  </si>
  <si>
    <t>Cash and cash equivalents</t>
  </si>
  <si>
    <t>Accounts receivable, net</t>
  </si>
  <si>
    <t>Inventories:</t>
  </si>
  <si>
    <t>Raw materials</t>
  </si>
  <si>
    <t>Finished goods</t>
  </si>
  <si>
    <t>Other current assets</t>
  </si>
  <si>
    <t>Prepaid income taxes</t>
  </si>
  <si>
    <t>Deferred income taxes</t>
  </si>
  <si>
    <t>TOTAL CURRENT ASSETS</t>
  </si>
  <si>
    <t>OTHER ASSETS</t>
  </si>
  <si>
    <t>GOODWILL</t>
  </si>
  <si>
    <t>OTHER INTANGIBLE ASSETS, NET</t>
  </si>
  <si>
    <t>PROPERTY, PLANT AND EQUIPMENT:</t>
  </si>
  <si>
    <t>Land and improvements</t>
  </si>
  <si>
    <t>Building and improvements</t>
  </si>
  <si>
    <t>Machinery, equipment and office furniture</t>
  </si>
  <si>
    <t>Construction in progress</t>
  </si>
  <si>
    <t>Less 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</si>
  <si>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</si>
  <si>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</si>
  <si>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</si>
  <si>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</si>
  <si>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</si>
  <si>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</si>
  <si>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</si>
  <si>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</si>
  <si>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</si>
  <si>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</si>
  <si>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</si>
  <si>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</si>
  <si>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MINORITY INTEREST</t>
  </si>
  <si>
    <t>OTHER LIABILITIES</t>
  </si>
  <si>
    <t>TOTAL LIABILITIES</t>
  </si>
  <si>
    <t>SHAREHOLDERS EQUITY:</t>
  </si>
  <si>
    <t>Preferred stock, no par value; shares authorized 1,000,000;
    issued and outstanding, none</t>
  </si>
  <si>
    <t>Common stock, no par value; shares authorized 40,000,000; issued
    and outstanding 18,402,648 and 18,002,255</t>
  </si>
  <si>
    <t>Additional paid-in capital</t>
  </si>
  <si>
    <t>Deferred stock compensation</t>
  </si>
  <si>
    <t>Deferred stock compensation rabbi trust</t>
  </si>
  <si>
    <t>Retained earnings</t>
  </si>
  <si>
    <t>Accumulated other comprehensive earnings</t>
  </si>
  <si>
    <t>Employee stock notes receivable</t>
  </si>
  <si>
    <t>TOTAL SHAREHOLDERS EQUITY</t>
  </si>
  <si>
    <t>TOTAL LIABILITIES AND SHAREHOLDERS EQUITY</t>
  </si>
  <si>
    <t xml:space="preserve">  32    </t>
  </si>
  <si>
    <t>Year Ended</t>
  </si>
  <si>
    <t>NET SALES</t>
  </si>
  <si>
    <t>COST OF GOODS SOLD</t>
  </si>
  <si>
    <t>GROSS PROFIT</t>
  </si>
  <si>
    <t>SELLING, GENERAL AND ADMINISTRATIVE EXPENSES</t>
  </si>
  <si>
    <t>GAIN ON INSURANCE SETTLEMENT</t>
  </si>
  <si>
    <t>EARNINGS FROM OPERATIONS</t>
  </si>
  <si>
    <t>OTHER EXPENSE (INCOME):</t>
  </si>
  <si>
    <t>Interest expense</t>
  </si>
  <si>
    <t>Interest income</t>
  </si>
  <si>
    <t>EARNINGS BEFORE INCOME TAXES AND MINORITY INTEREST</t>
  </si>
  <si>
    <t>INCOME TAXES</t>
  </si>
  <si>
    <t>EARNINGS BEFORE MINORITY INTEREST</t>
  </si>
  <si>
    <t>NET EARNINGS</t>
  </si>
  <si>
    <t>EARNINGS PER SHARE  BASIC</t>
  </si>
  <si>
    <t>EARNINGS PER SHARE  DILUTED</t>
  </si>
  <si>
    <t>WEIGHTED AVERAGE SHARES OUTSTANDING</t>
  </si>
  <si>
    <t>WEIGHTED AVERAGE SHARES OUTSTANDING WITH COMMON STOCK EQUIVALENTS</t>
  </si>
  <si>
    <t xml:space="preserve">   33</t>
  </si>
  <si>
    <t>Deferred</t>
  </si>
  <si>
    <t>Accumulated</t>
  </si>
  <si>
    <t>Additional</t>
  </si>
  <si>
    <t>Compensation</t>
  </si>
  <si>
    <t>Employees</t>
  </si>
  <si>
    <t>Common</t>
  </si>
  <si>
    <t>Paid-In</t>
  </si>
  <si>
    <t>Stock</t>
  </si>
  <si>
    <t>Rabbi</t>
  </si>
  <si>
    <t>Retained</t>
  </si>
  <si>
    <t>Comprehensive</t>
  </si>
  <si>
    <t>Stock Notes</t>
  </si>
  <si>
    <t>Capital</t>
  </si>
  <si>
    <t>Trust</t>
  </si>
  <si>
    <t>Earnings</t>
  </si>
  <si>
    <t>Receivable</t>
  </si>
  <si>
    <t>Balance at December 28, 2002</t>
  </si>
  <si>
    <t>Comprehensive earnings:</t>
  </si>
  <si>
    <t>Foreign currency translation adjustment</t>
  </si>
  <si>
    <t>Total comprehensive earnings</t>
  </si>
  <si>
    <t>Cash dividends  $.095 per share</t>
  </si>
  <si>
    <t>Issuance of 89,753 shares under employee stock plans</t>
  </si>
  <si>
    <t>Issuance of 3,997 shares under stock grant programs</t>
  </si>
  <si>
    <t>Issuance of 43,834 shares under deferred compensation plans</t>
  </si>
  <si>
    <t>Repurchase of 123,234 shares</t>
  </si>
  <si>
    <t>Tax benefits from non-qualified stock options exercised</t>
  </si>
  <si>
    <t>Accrued expense under deferred compensation plans</t>
  </si>
  <si>
    <t>Issuance of 57,232 shares in exchange for employee stock
    notes receivable</t>
  </si>
  <si>
    <t>Payments received on employee stock notes receivable</t>
  </si>
  <si>
    <t>Balance at December 27, 2003</t>
  </si>
  <si>
    <t>Cash dividends  $.100 per share</t>
  </si>
  <si>
    <t>Issuance of 170,677 shares under employee stock plans</t>
  </si>
  <si>
    <t>Issuance of 4,036 shares under stock grant programs</t>
  </si>
  <si>
    <t>Issuance of 22,528 shares under deferred compensation plans</t>
  </si>
  <si>
    <t>Received 4,695 shares for the exercise of stock options</t>
  </si>
  <si>
    <t>Received 4,050 shares to payoff notes receivable</t>
  </si>
  <si>
    <t>Issuance of 195 shares in exchange for employee stock notes
    receivable</t>
  </si>
  <si>
    <t>Balance at December 25, 2004</t>
  </si>
  <si>
    <t>Cash dividends  $.105 per share</t>
  </si>
  <si>
    <t>Issuance of 411,245 shares under employee stock plans</t>
  </si>
  <si>
    <t>Issuance of 3,713 shares under stock grant programs</t>
  </si>
  <si>
    <t>Issuance of 33,074 shares under deferred compensation plans</t>
  </si>
  <si>
    <t>Received 49,244 shares for the exercise of stock options</t>
  </si>
  <si>
    <t>Issuance of 1,605 shares in exchange for employee stock
    notes receivable</t>
  </si>
  <si>
    <t>Balance at December 31, 2005</t>
  </si>
  <si>
    <t xml:space="preserve">  34    </t>
  </si>
  <si>
    <t>CASH FLOWS FROM OPERATING ACTIVITIES:</t>
  </si>
  <si>
    <t>Adjustments to reconcile net earnings to net cash from operating
    activities:</t>
  </si>
  <si>
    <t>Depreciation</t>
  </si>
  <si>
    <t>Amortization of intangibles</t>
  </si>
  <si>
    <t>Notes receivable written off to expense</t>
  </si>
  <si>
    <t>Expense associated with stock grant plans</t>
  </si>
  <si>
    <t>Loss on sale of interest in subsidiary</t>
  </si>
  <si>
    <t>Net (gain) loss on sale or impairment of property, plant
    and equipment</t>
  </si>
  <si>
    <t>Changes in:</t>
  </si>
  <si>
    <t>Accounts receivable</t>
  </si>
  <si>
    <t>Inventories</t>
  </si>
  <si>
    <t>Accrued liabilities and other</t>
  </si>
  <si>
    <t>NET CASH FROM OPERATING ACTIVITIES</t>
  </si>
  <si>
    <t>CASH FLOWS FROM INVESTING ACTIVITIES:</t>
  </si>
  <si>
    <t>Purchase of property, plant and equipment</t>
  </si>
  <si>
    <t>Purchase of licensing agreements</t>
  </si>
  <si>
    <t>Acquisitions, net of cash received</t>
  </si>
  <si>
    <t>Proceeds from sale of interest in subsidiary</t>
  </si>
  <si>
    <t>Proceeds from sale of property, plant, and equipment</t>
  </si>
  <si>
    <t>Advances on notes receivable</t>
  </si>
  <si>
    <t>Collection of notes receivable</t>
  </si>
  <si>
    <t>Restricted cash equivalents</t>
  </si>
  <si>
    <t>Insurance proceeds</t>
  </si>
  <si>
    <t>Other assets, net</t>
  </si>
  <si>
    <t>NET CASH FROM INVESTING ACTIVITIES</t>
  </si>
  <si>
    <t>CASH FLOWS FROM FINANCING ACTIVITIES:</t>
  </si>
  <si>
    <t>Net borrowings (repayments) of revolving credit facilities</t>
  </si>
  <si>
    <t>Repayment of long-term debt</t>
  </si>
  <si>
    <t>Proceeds from issuance of common stock</t>
  </si>
  <si>
    <t>Distributions to minority shareholder</t>
  </si>
  <si>
    <t>Investment received from minority shareholder</t>
  </si>
  <si>
    <t>Dividends paid to shareholders</t>
  </si>
  <si>
    <t>Repurchase of common stock</t>
  </si>
  <si>
    <t>Other, net</t>
  </si>
  <si>
    <t>NET CASH FROM FINANCING ACTIVITIES</t>
  </si>
  <si>
    <t>NET CHANGE IN CASH AND CASH EQUIVALENTS</t>
  </si>
  <si>
    <t>CASH AND CASH EQUIVALENTS, BEGINNING OF YEAR</t>
  </si>
  <si>
    <t>CASH AND CASH EQUIVALENTS, END OF YEAR</t>
  </si>
  <si>
    <t>SUPPLEMENTAL SCHEDULE OF CASH FLOW INFORMATION:</t>
  </si>
  <si>
    <t>Cash paid during the year for:</t>
  </si>
  <si>
    <t>Interest</t>
  </si>
  <si>
    <t>NON-CASH OPERATING ACTIVITIES:</t>
  </si>
  <si>
    <t>Accounts receivable exchanged for note receivable</t>
  </si>
  <si>
    <t>Non-compete agreements with Chairman of the Board in exchange
    for future payments</t>
  </si>
  <si>
    <t>NON-CASH INVESTING ACTIVITIES:</t>
  </si>
  <si>
    <t>Property, plant and equipment exchanged for long-term debt</t>
  </si>
  <si>
    <t>Insurance receivable in exchange for property, plant and
    equipment</t>
  </si>
  <si>
    <t>Note receivable exchanged for management fees to former
    subsidiary</t>
  </si>
  <si>
    <t>Property, plant and equipment acquired through capital leases</t>
  </si>
  <si>
    <t>Stock acquired through employees stock notes receivable</t>
  </si>
  <si>
    <t>NON-CASH FINANCING ACTIVITIES:</t>
  </si>
  <si>
    <t>Common stock issued under deferred compensation plans</t>
  </si>
  <si>
    <t>Stock received for the exercise of stock options, net</t>
  </si>
  <si>
    <t xml:space="preserve"> Disclosures about
Fair Value of Financial Instruments</t>
  </si>
  <si>
    <t>Additions</t>
  </si>
  <si>
    <t>Recovery of</t>
  </si>
  <si>
    <t>Balance at</t>
  </si>
  <si>
    <t>Charged to</t>
  </si>
  <si>
    <t>Uncollectible</t>
  </si>
  <si>
    <t>Amounts</t>
  </si>
  <si>
    <t>Balance</t>
  </si>
  <si>
    <t>Beginning</t>
  </si>
  <si>
    <t>Costs and</t>
  </si>
  <si>
    <t>Accounts</t>
  </si>
  <si>
    <t>Previously</t>
  </si>
  <si>
    <t>at End of</t>
  </si>
  <si>
    <t>of Period</t>
  </si>
  <si>
    <t>Expenses</t>
  </si>
  <si>
    <t>Written Off</t>
  </si>
  <si>
    <t>Period</t>
  </si>
  <si>
    <t>Year Ended December 31, 2005:</t>
  </si>
  <si>
    <t>Allowance for possible losses on accounts receivable</t>
  </si>
  <si>
    <t>($</t>
  </si>
  <si>
    <t>)</t>
  </si>
  <si>
    <t>Year Ended December 25, 2004:</t>
  </si>
  <si>
    <t>Year Ended December 27, 2003:</t>
  </si>
  <si>
    <t xml:space="preserve">   37</t>
  </si>
  <si>
    <t>Cost and Earnings in Excess of Billings</t>
  </si>
  <si>
    <t>Billings in Excess of Cost and Earnings</t>
  </si>
  <si>
    <t xml:space="preserve">  38    </t>
  </si>
  <si>
    <t>Per</t>
  </si>
  <si>
    <t>Income</t>
  </si>
  <si>
    <t>Shares</t>
  </si>
  <si>
    <t>Share</t>
  </si>
  <si>
    <t>(Numerator)</t>
  </si>
  <si>
    <t>(Denominator)</t>
  </si>
  <si>
    <t>Amount</t>
  </si>
  <si>
    <t>Net Earnings</t>
  </si>
  <si>
    <t>EPS  Basic</t>
  </si>
  <si>
    <t>Income available to common stockholders</t>
  </si>
  <si>
    <t>Effect of Dilutive Securities</t>
  </si>
  <si>
    <t>Options</t>
  </si>
  <si>
    <t>EPS  Diluted</t>
  </si>
  <si>
    <t>Income available to common stockholders and assumed options
    exercised</t>
  </si>
  <si>
    <t xml:space="preserve"> Accounting for Stock
Issued to Employees, </t>
  </si>
  <si>
    <t>Net Earnings:</t>
  </si>
  <si>
    <t>As Reported</t>
  </si>
  <si>
    <t>Deduct: Compensation expense  fair value method</t>
  </si>
  <si>
    <t>Pro Forma</t>
  </si>
  <si>
    <t>EPS  Basic:</t>
  </si>
  <si>
    <t>EPS  Diluted:</t>
  </si>
  <si>
    <t>Risk Free Interest Rate</t>
  </si>
  <si>
    <t>4.6%</t>
  </si>
  <si>
    <t>Expected Life</t>
  </si>
  <si>
    <t>6.0 years</t>
  </si>
  <si>
    <t>6.5 years</t>
  </si>
  <si>
    <t>Expected Volatility</t>
  </si>
  <si>
    <t>27.42%</t>
  </si>
  <si>
    <t>28.25%</t>
  </si>
  <si>
    <t>Expected Dividend Yield</t>
  </si>
  <si>
    <t>0.40%</t>
  </si>
  <si>
    <t xml:space="preserve"> Goodwill and Other Intangible Assets.</t>
  </si>
  <si>
    <t>Amortization</t>
  </si>
  <si>
    <t>Non-compete agreements</t>
  </si>
  <si>
    <t>Licensing agreements</t>
  </si>
  <si>
    <t>Customer relationships</t>
  </si>
  <si>
    <t>Backlog</t>
  </si>
  <si>
    <t xml:space="preserve">  42    </t>
  </si>
  <si>
    <t>Balance as of December 27, 2003</t>
  </si>
  <si>
    <t>Acquisitions</t>
  </si>
  <si>
    <t>Final purchase price allocation of Shawnlee</t>
  </si>
  <si>
    <t>Sale of interest in subsidiary</t>
  </si>
  <si>
    <t>Balance as of December 25, 2004</t>
  </si>
  <si>
    <t>Balance as of December 31, 2005</t>
  </si>
  <si>
    <t xml:space="preserve">   43</t>
  </si>
  <si>
    <t>Series 1998-A Senior Notes Tranche A, due on
    December 21, 2005, interest payable semi-annually at 6.69%</t>
  </si>
  <si>
    <t>Series 1998-A Senior Notes Tranche B, due on
    December 21, 2008, interest payable semi-annually at 6.98%</t>
  </si>
  <si>
    <t>Series 1998-A Senior Notes Tranche C, due on
    December 21, 2008, interest payable semi-annually at 6.98%</t>
  </si>
  <si>
    <t>Series 2002-A Senior Notes Tranche A, due on
    December 18, 2009, interest payable semi-annually at 5.63%</t>
  </si>
  <si>
    <t>Series 2002-A Senior Notes Tranche B, due on
    December 18, 2012, interest payable semi-annually at 6.16%</t>
  </si>
  <si>
    <t>Revolving credit facility totaling $250 million due on
    December 18, 2009, interest due monthly at a floating rate
    (4.57% on December 31, 2005)</t>
  </si>
  <si>
    <t>Series 1998 Industrial Development Revenue Bonds, due on
    December 1, 2018, interest payable monthly at a floating
    rate (3.14% on December 31, 2005)</t>
  </si>
  <si>
    <t>Series 1999 Industrial Development Revenue Bonds, due on
    July 1, 2029, interest payable monthly at a floating rate
    (3.05% on December 31, 2005)</t>
  </si>
  <si>
    <t>Series 1999 Industrial Development Revenue Bonds, due on
    August 1, 2029, interest payable monthly at a floating rate
    (2.93% on December 31, 2005)</t>
  </si>
  <si>
    <t>Series 2000 Industrial Development Revenue Bonds, due on
    October 1, 2020, interest payable monthly at a floating
    rate (3.04% on December 31, 2005)</t>
  </si>
  <si>
    <t>Series 2000 Industrial Development Revenue Bonds, due on
    November 1, 2020, interest payable monthly at a floating
    rate (3.05% on December 31, 2005)</t>
  </si>
  <si>
    <t>Series 2001 Industrial Development Revenue Bonds, due on
    November 1, 2021, interest payable monthly at a floating
    rate (3.04% on December 31, 2005)</t>
  </si>
  <si>
    <t>Series 2002 Industrial Development Revenue Bonds, due on
    December 1, 2022, interest payable monthly at a floating
    rate (3.03% on December 31, 2005)</t>
  </si>
  <si>
    <t>Capital lease obligations, interest imputed at 6.1%</t>
  </si>
  <si>
    <t>Less current portion</t>
  </si>
  <si>
    <t>Long-term portion</t>
  </si>
  <si>
    <t xml:space="preserve"> E.  Leases </t>
  </si>
  <si>
    <t>Buildings and improvements</t>
  </si>
  <si>
    <t>Machinery and equipment</t>
  </si>
  <si>
    <t>Less accumulated amortization</t>
  </si>
  <si>
    <t>Operating</t>
  </si>
  <si>
    <t>Leases</t>
  </si>
  <si>
    <t>Total minimum lease payments</t>
  </si>
  <si>
    <t>Less imputed interest</t>
  </si>
  <si>
    <t>Present value of minimum lease payments</t>
  </si>
  <si>
    <t>Accounts receivable sold</t>
  </si>
  <si>
    <t>Retained interest in receivables</t>
  </si>
  <si>
    <t>Expense from sale</t>
  </si>
  <si>
    <t>Servicing fee received</t>
  </si>
  <si>
    <t>Discounts and sales allowances</t>
  </si>
  <si>
    <t>Net cash received from sale</t>
  </si>
  <si>
    <t xml:space="preserve">  46    </t>
  </si>
  <si>
    <t>Note</t>
  </si>
  <si>
    <t>Shares issued under plan:</t>
  </si>
  <si>
    <t>Employee Stock Purchase</t>
  </si>
  <si>
    <t>H</t>
  </si>
  <si>
    <t>Stock option</t>
  </si>
  <si>
    <t>I</t>
  </si>
  <si>
    <t>Employee stock plans</t>
  </si>
  <si>
    <t>Stock gift</t>
  </si>
  <si>
    <t>Directors Stock Grant</t>
  </si>
  <si>
    <t>Stock grant plans</t>
  </si>
  <si>
    <t>Deferred compensation</t>
  </si>
  <si>
    <t>F</t>
  </si>
  <si>
    <t>Directors Stock Retainer</t>
  </si>
  <si>
    <t>Deferred compensation plans</t>
  </si>
  <si>
    <t>Stock notes receivable</t>
  </si>
  <si>
    <t>J</t>
  </si>
  <si>
    <t>Shares received for exercise of stock options</t>
  </si>
  <si>
    <t>Stock repurchase</t>
  </si>
  <si>
    <t>Beginning common stock</t>
  </si>
  <si>
    <t>Ending common stock</t>
  </si>
  <si>
    <t xml:space="preserve"> I.  Stock Options and Stock-Based Compensation </t>
  </si>
  <si>
    <t>Shares of</t>
  </si>
  <si>
    <t>Weighted</t>
  </si>
  <si>
    <t>Common Stock</t>
  </si>
  <si>
    <t>Average</t>
  </si>
  <si>
    <t>Attributable to</t>
  </si>
  <si>
    <t>Exercise Price</t>
  </si>
  <si>
    <t>Fair Value of</t>
  </si>
  <si>
    <t>Options Granted</t>
  </si>
  <si>
    <t>Outstanding on December 28, 2002</t>
  </si>
  <si>
    <t>Granted</t>
  </si>
  <si>
    <t>Exercised</t>
  </si>
  <si>
    <t>Forfeited</t>
  </si>
  <si>
    <t>Outstanding on December 27, 2003</t>
  </si>
  <si>
    <t>Outstanding on December 25, 2004</t>
  </si>
  <si>
    <t>Outstanding on December 31, 2005</t>
  </si>
  <si>
    <t>Weighted-Average</t>
  </si>
  <si>
    <t>Number</t>
  </si>
  <si>
    <t>Remaining</t>
  </si>
  <si>
    <t>Range of Exercise Prices</t>
  </si>
  <si>
    <t>Outstanding</t>
  </si>
  <si>
    <t>Contractual Life</t>
  </si>
  <si>
    <t>$6.00  $10.00</t>
  </si>
  <si>
    <t>$10.01  $14.00</t>
  </si>
  <si>
    <t>$14.01  $18.00</t>
  </si>
  <si>
    <t>$18.01  $21.00</t>
  </si>
  <si>
    <t>$21.01  $23.00</t>
  </si>
  <si>
    <t>$23.01  $25.00</t>
  </si>
  <si>
    <t>$25.01  $36.01</t>
  </si>
  <si>
    <t xml:space="preserve">  48    </t>
  </si>
  <si>
    <t xml:space="preserve"> L.  Income Taxes </t>
  </si>
  <si>
    <t>Currently Payable:</t>
  </si>
  <si>
    <t>Federal</t>
  </si>
  <si>
    <t>State and local</t>
  </si>
  <si>
    <t>Foreign</t>
  </si>
  <si>
    <t>Net Deferred:</t>
  </si>
  <si>
    <t xml:space="preserve">   49</t>
  </si>
  <si>
    <t>Statutory federal income tax rate</t>
  </si>
  <si>
    <t>35.0%</t>
  </si>
  <si>
    <t>State and local taxes (net of federal benefits)</t>
  </si>
  <si>
    <t>Effect of minority owned interest in earnings of partnerships</t>
  </si>
  <si>
    <t>Manufacturing deduction</t>
  </si>
  <si>
    <t>Effective income tax rate</t>
  </si>
  <si>
    <t>37.1%</t>
  </si>
  <si>
    <t>37.9%</t>
  </si>
  <si>
    <t>37.0%</t>
  </si>
  <si>
    <t>Employee benefits</t>
  </si>
  <si>
    <t>Foreign subsidiary net operating loss</t>
  </si>
  <si>
    <t>Inventory</t>
  </si>
  <si>
    <t>Accrued expenses</t>
  </si>
  <si>
    <t>All other, net</t>
  </si>
  <si>
    <t>Valuation allowance</t>
  </si>
  <si>
    <t xml:space="preserve"> Disclosures about Segments of an
Enterprise and Related Information
</t>
  </si>
  <si>
    <t>Long-Lived</t>
  </si>
  <si>
    <t>Tangible</t>
  </si>
  <si>
    <t>Net Sales</t>
  </si>
  <si>
    <t>United States</t>
  </si>
  <si>
    <t xml:space="preserve">   53</t>
  </si>
  <si>
    <t>Value-Added Sales</t>
  </si>
  <si>
    <t>Fencing</t>
  </si>
  <si>
    <t>Decking</t>
  </si>
  <si>
    <t>Lattice</t>
  </si>
  <si>
    <t>Outdoor preservative treated products</t>
  </si>
  <si>
    <t>Wood alternative products</t>
  </si>
  <si>
    <t>Engineered wood components and other building materials</t>
  </si>
  <si>
    <t>Turn-key framing and installed sales</t>
  </si>
  <si>
    <t>Packaging</t>
  </si>
  <si>
    <t>Specialty lumber products</t>
  </si>
  <si>
    <t>Total Value-Added Sales</t>
  </si>
  <si>
    <t>Commodity-Based Sales</t>
  </si>
  <si>
    <t>Dimensional lumber</t>
  </si>
  <si>
    <t>Preservative treated lumber</t>
  </si>
  <si>
    <t>Plywood and OSB</t>
  </si>
  <si>
    <t>Total Commodity-Based Sales</t>
  </si>
  <si>
    <t>Total Net Sales</t>
  </si>
  <si>
    <t xml:space="preserve"> Q.  Quarterly Financial Information (Unaudited) </t>
  </si>
  <si>
    <t>First</t>
  </si>
  <si>
    <t>Second</t>
  </si>
  <si>
    <t>Third</t>
  </si>
  <si>
    <t>Fourth</t>
  </si>
  <si>
    <t>Basic earnings per share</t>
  </si>
  <si>
    <t>Diluted earnings per share</t>
  </si>
  <si>
    <t xml:space="preserve"> Price Range of Common Stock and Dividends</t>
  </si>
  <si>
    <t>Fiscal 2005</t>
  </si>
  <si>
    <t>High</t>
  </si>
  <si>
    <t>Low</t>
  </si>
  <si>
    <t>Fiscal 2004</t>
  </si>
  <si>
    <t>Fourth Quarter</t>
  </si>
  <si>
    <t>Third Quarter</t>
  </si>
  <si>
    <t>Second Quarter</t>
  </si>
  <si>
    <t>First Quarter</t>
  </si>
  <si>
    <t xml:space="preserve"> UNIVERSAL FOREST PRODUCTS, INC. 
CODE OF ETHICS FOR SENIOR FINANCIAL OFFICERS</t>
  </si>
  <si>
    <t>I act with honesty and integrity, avoiding actual or apparent conflicts
of interest in personal and professional relationships.</t>
  </si>
  <si>
    <t>I provide constituents with information that is accurate, complete,
objective, relevant, timely, and understandable.</t>
  </si>
  <si>
    <t>I comply with rules and regulations of federal, state, and local
governments, and other appropriate private and public regulatory agencies.</t>
  </si>
  <si>
    <t>I act in good faith, responsibly, with due care, competence, and
diligence, without misrepresenting material facts or allowing my independent
judgment to be subordinated or otherwise compromised.</t>
  </si>
  <si>
    <t>I respect the confidentiality of information acquired in the course of
my work except when authorized or otherwise legally obligated to disclose.
Confidential information acquired in the course of my work is not used for my
personal advantage.</t>
  </si>
  <si>
    <t>I share knowledge and maintain skills important and relevant to my
constituents needs.</t>
  </si>
  <si>
    <t>I proactively promote ethical behavior among my professional peers.</t>
  </si>
  <si>
    <t>I comply with and adhere to each and all of the Companys policies and
practices, including those policies governing accounting and financial
reporting practices and procedures.</t>
  </si>
  <si>
    <t>/s/ Scott T. Bravata</t>
  </si>
  <si>
    <t>February 27, 2006</t>
  </si>
  <si>
    <t>(signature)</t>
  </si>
  <si>
    <t>Dated</t>
  </si>
  <si>
    <t xml:space="preserve"> LIST OF REGISTRANT’S SUBSIDIARIES AND AFFILIATES</t>
  </si>
  <si>
    <t>Advanced Component Systems LLC, a Michigan Limited Liability Company.</t>
  </si>
  <si>
    <t>Atlantic Building Professionals, LLC, a Michigan Limited Liability Company.</t>
  </si>
  <si>
    <t>AW Construction, LLC, a Connecticut Limited Liability Company.</t>
  </si>
  <si>
    <t>D&amp;L Framing, LLC, a Nevada Limited Liability Company (50% owned).</t>
  </si>
  <si>
    <t>D&amp;R Framing Contractors, L.L.C., a Michigan Limited Liability Company (50% owned).</t>
  </si>
  <si>
    <t>Euro-Pacific Building Materials, Inc., an Oregon Corporation.</t>
  </si>
  <si>
    <t>Euro-Pacific International Corp., an Oregon Corporation.</t>
  </si>
  <si>
    <t>Indianapolis Real Estate, LLC., a Michigan Limited Liability Company.</t>
  </si>
  <si>
    <t>Maine Ornamental, LLC, a Michigan Limited Liability Company.</t>
  </si>
  <si>
    <t>Midwest Framing, LLC (d/b/a Professional Framers of
Minnesota), a Michigan Limited Liability Company.</t>
  </si>
  <si>
    <t>Norpac Construction, L.L.C., a Nevada Limited Liability Company (75% owned).</t>
  </si>
  <si>
    <t>Pinelli Universal, S. de R.L. de C.V., a Mexican Corporation (50% owned).</t>
  </si>
  <si>
    <t>Pinelli Universal Tecate, S. de R.L. de C.V., a Mexican Corporation.</t>
  </si>
  <si>
    <t>Shawnlee Construction, LLC, a Michigan Limited Liability Company (75% owned).</t>
  </si>
  <si>
    <t>Shepardville Construction, LLC, a Michigan Limited Liability Company.</t>
  </si>
  <si>
    <t>Texas Framing, LLC (d/b/a Professional Framers of Texas), a
Michigan Limited Liability Company.</t>
  </si>
  <si>
    <t>Tecate Real Estate, S. de R.L. de C.V., a Mexican Corporation (50% owned).</t>
  </si>
  <si>
    <t>Treating Services of Minnesota, LLC, a Michigan Limited Liability Company.</t>
  </si>
  <si>
    <t>Tresstar, LLC, a Michigan Limited Liability Company.</t>
  </si>
  <si>
    <t>UFP Framing LLC, a Michigan Limited Liability Company.</t>
  </si>
  <si>
    <t>UFP Framing of Florida, LLC, a Michigan Limited Liability Company.</t>
  </si>
  <si>
    <t>UFP Insurance Ltd., an exempted company organized under the laws of Bermuda.</t>
  </si>
  <si>
    <t>UFP Real Estate, Inc., a Michigan Corporation.</t>
  </si>
  <si>
    <t>UFP Transportation, Inc., a Michigan Corporation.</t>
  </si>
  <si>
    <t>UFP Ventures, Inc., a Michigan Corporation.</t>
  </si>
  <si>
    <t>UFP Ventures II, Inc., a Michigan Corporation.</t>
  </si>
  <si>
    <t>Universal Consumer Products, Inc., a Michigan Corporation.</t>
  </si>
  <si>
    <t>Universal Forest Products 401K/Profit Sharing Trust Fund.</t>
  </si>
  <si>
    <t>Universal Forest Products Eastern Division, Inc., a Michigan Corporation.</t>
  </si>
  <si>
    <t>Universal Forest Products Education Foundation.</t>
  </si>
  <si>
    <t>Universal Forest Products Foundation, a Michigan Nonprofit Corporation.</t>
  </si>
  <si>
    <t>Universal Forest Products  FSC, Inc., a Barbados company.</t>
  </si>
  <si>
    <t>Universal Forest Products Holding Company, Inc., a Michigan Corporation.</t>
  </si>
  <si>
    <t>U. F. P. Mexico Holdings, S. de R.L. de C.V., a Mexican Corporation.</t>
  </si>
  <si>
    <t>Universal Forest Products of Canada, Inc., a Canadian Corporation.</t>
  </si>
  <si>
    <t>Universal Forest Products of Modesto L.L.C., a Michigan Limited Liability Company.</t>
  </si>
  <si>
    <t>Universal Forest Products Reclamation Center, Inc., a Michigan Corporation.</t>
  </si>
  <si>
    <t>Universal Forest Products RMS, LLC, a Michigan Limited Liability Company.</t>
  </si>
  <si>
    <t>Universal Forest Products Texas Limited Partnership, a Michigan Limited Partnership.</t>
  </si>
  <si>
    <t>Universal Forest Products Western Division, Inc., a Michigan Corporation.</t>
  </si>
  <si>
    <t>Universal Truss, Inc., a Michigan Corporation.</t>
  </si>
  <si>
    <t>Western Building Professionals, LLC, a Michigan Limited Liability Company.</t>
  </si>
  <si>
    <t>Western Building Professionals of California, Inc., a Michigan Corporation.</t>
  </si>
  <si>
    <t>Western Building Professionals of California II Limited Partnership, a Michigan Limited
Partnership.</t>
  </si>
  <si>
    <t xml:space="preserve"> Certification</t>
  </si>
  <si>
    <t>I have reviewed this report on Form 10-K of Universal Forest Products,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</si>
  <si>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</si>
  <si>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</si>
  <si>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</si>
  <si>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</si>
  <si>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</si>
  <si>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</si>
  <si>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de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</si>
  <si>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</si>
  <si>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</si>
  <si>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</si>
  <si>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</si>
  <si>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t>
  </si>
  <si>
    <t>March 8, 2006</t>
  </si>
  <si>
    <t>/s/ William G. Currie</t>
  </si>
  <si>
    <t>William G. Currie</t>
  </si>
  <si>
    <t>Chief Executive Officer</t>
  </si>
  <si>
    <t>All significant deficiencies and material weaknesses in the design or operation of
internal control over financial reporting which are reasonably likely to adversely
affect the registrants ability to record, process, summarize and report financial
information; and</t>
  </si>
  <si>
    <t>/s/ Michael R. Cole</t>
  </si>
  <si>
    <t>Michael R. Cole</t>
  </si>
  <si>
    <t>Chief Financial Officer</t>
  </si>
  <si>
    <t xml:space="preserve"> CERTIFICATE OF THE 
CHIEF EXECUTIVE OFFICER OF 
UNIVERSAL FOREST PRODUCTS, INC.</t>
  </si>
  <si>
    <t>UNIVERSAL FOREST PRODUCTS, INC.</t>
  </si>
  <si>
    <t>By:</t>
  </si>
  <si>
    <t>Its:</t>
  </si>
  <si>
    <t xml:space="preserve"> CERTIFICATE OF THE 
CHIEF FINANCIAL OFFICER OF 
UNIVERSAL FOREST PRODUCTS, INC.</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</si>
</sst>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_(\$* #,##0.00_);_(\$* \(#,##0.00\);_(\$* \-??_);_(@_)"/>
    <numFmt numFmtId="168" formatCode="#,##0.00"/>
    <numFmt numFmtId="169" formatCode="\(#,##0.00_);[RED]\(#,##0.00\)"/>
    <numFmt numFmtId="170" formatCode="\(#,##0_);[RED]\(#,##0\)"/>
    <numFmt numFmtId="171"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0" fillId="0" borderId="0" xfId="0" applyFont="1" applyBorder="1" applyAlignment="1">
      <alignment/>
    </xf>
    <xf numFmtId="165" fontId="0" fillId="0" borderId="0" xfId="0" applyNumberFormat="1" applyAlignment="1">
      <alignment/>
    </xf>
    <xf numFmtId="164" fontId="2" fillId="0" borderId="0" xfId="0" applyFont="1" applyBorder="1" applyAlignment="1">
      <alignment/>
    </xf>
    <xf numFmtId="164" fontId="3" fillId="0" borderId="0" xfId="0" applyFont="1" applyAlignment="1">
      <alignment/>
    </xf>
    <xf numFmtId="166" fontId="0" fillId="0" borderId="0" xfId="0" applyNumberFormat="1" applyBorder="1" applyAlignment="1">
      <alignment/>
    </xf>
    <xf numFmtId="164" fontId="0" fillId="0" borderId="0" xfId="0" applyFont="1" applyAlignment="1">
      <alignment wrapText="1"/>
    </xf>
    <xf numFmtId="164" fontId="0" fillId="0" borderId="0" xfId="0" applyBorder="1" applyAlignment="1">
      <alignment/>
    </xf>
    <xf numFmtId="164" fontId="2" fillId="0" borderId="0" xfId="0" applyFont="1" applyAlignment="1">
      <alignment/>
    </xf>
    <xf numFmtId="167" fontId="0" fillId="0" borderId="0" xfId="0" applyNumberFormat="1" applyBorder="1" applyAlignment="1">
      <alignment/>
    </xf>
    <xf numFmtId="164" fontId="2" fillId="0" borderId="0" xfId="0" applyFont="1" applyAlignment="1">
      <alignment wrapText="1"/>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4" fontId="2" fillId="0" borderId="0" xfId="0" applyFont="1" applyBorder="1" applyAlignment="1">
      <alignment wrapText="1"/>
    </xf>
    <xf numFmtId="164" fontId="0" fillId="0" borderId="0" xfId="0" applyFont="1" applyBorder="1" applyAlignment="1">
      <alignment wrapText="1"/>
    </xf>
    <xf numFmtId="166" fontId="2" fillId="0" borderId="0" xfId="0" applyNumberFormat="1" applyFont="1" applyBorder="1" applyAlignment="1">
      <alignment/>
    </xf>
    <xf numFmtId="171" fontId="2" fillId="0" borderId="0" xfId="0" applyNumberFormat="1" applyFont="1" applyBorder="1" applyAlignment="1">
      <alignment/>
    </xf>
    <xf numFmtId="171"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Q6"/>
  <sheetViews>
    <sheetView tabSelected="1" workbookViewId="0" topLeftCell="A1">
      <selection activeCell="A1" sqref="A1"/>
    </sheetView>
  </sheetViews>
  <sheetFormatPr defaultColWidth="8.00390625" defaultRowHeight="15"/>
  <cols>
    <col min="1" max="1" width="34.7109375" style="0" customWidth="1"/>
    <col min="2" max="15" width="8.7109375" style="0" customWidth="1"/>
    <col min="16" max="16" width="10.7109375" style="0" customWidth="1"/>
    <col min="17" max="16384" width="8.7109375" style="0" customWidth="1"/>
  </cols>
  <sheetData>
    <row r="3" spans="1:17" ht="15">
      <c r="A3" t="s">
        <v>0</v>
      </c>
      <c r="C3" s="1" t="s">
        <v>1</v>
      </c>
      <c r="D3" s="1"/>
      <c r="E3" s="1"/>
      <c r="G3" s="1" t="s">
        <v>2</v>
      </c>
      <c r="H3" s="1"/>
      <c r="I3" s="1"/>
      <c r="K3" s="1" t="s">
        <v>3</v>
      </c>
      <c r="L3" s="1"/>
      <c r="M3" s="1"/>
      <c r="O3" s="1" t="s">
        <v>4</v>
      </c>
      <c r="P3" s="1"/>
      <c r="Q3" s="1"/>
    </row>
    <row r="4" spans="1:16" ht="15">
      <c r="A4" t="s">
        <v>5</v>
      </c>
      <c r="P4" s="2">
        <v>1501343</v>
      </c>
    </row>
    <row r="5" spans="1:16" ht="15">
      <c r="A5" t="s">
        <v>6</v>
      </c>
      <c r="P5" s="2">
        <v>1501343</v>
      </c>
    </row>
    <row r="6" spans="1:16" ht="15">
      <c r="A6" t="s">
        <v>7</v>
      </c>
      <c r="P6" s="2">
        <v>1501343</v>
      </c>
    </row>
  </sheetData>
  <sheetProtection selectLockedCells="1" selectUnlockedCells="1"/>
  <mergeCells count="4">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152</v>
      </c>
      <c r="B2" s="3"/>
      <c r="C2" s="3"/>
      <c r="D2" s="3"/>
      <c r="E2" s="3"/>
      <c r="F2" s="3"/>
    </row>
    <row r="5" spans="3:20" ht="15">
      <c r="C5" s="3" t="s">
        <v>136</v>
      </c>
      <c r="D5" s="3"/>
      <c r="E5" s="3"/>
      <c r="F5" s="3"/>
      <c r="G5" s="3"/>
      <c r="H5" s="3"/>
      <c r="I5" s="3"/>
      <c r="J5" s="3"/>
      <c r="K5" s="3"/>
      <c r="L5" s="3"/>
      <c r="M5" s="3"/>
      <c r="N5" s="3"/>
      <c r="O5" s="3"/>
      <c r="P5" s="3"/>
      <c r="Q5" s="3"/>
      <c r="R5" s="3"/>
      <c r="S5" s="3"/>
      <c r="T5" s="3"/>
    </row>
    <row r="6" spans="3:20" ht="15">
      <c r="C6" s="7"/>
      <c r="D6" s="7"/>
      <c r="E6" s="7"/>
      <c r="F6" s="7"/>
      <c r="G6" s="7"/>
      <c r="H6" s="7"/>
      <c r="I6" s="7"/>
      <c r="J6" s="7"/>
      <c r="K6" s="7"/>
      <c r="L6" s="7"/>
      <c r="M6" s="7"/>
      <c r="N6" s="7"/>
      <c r="O6" s="7"/>
      <c r="P6" s="7"/>
      <c r="Q6" s="7"/>
      <c r="R6" s="7"/>
      <c r="S6" s="7"/>
      <c r="T6" s="7"/>
    </row>
    <row r="7" spans="3:20" ht="15">
      <c r="C7" s="3" t="s">
        <v>137</v>
      </c>
      <c r="D7" s="3"/>
      <c r="G7" s="3" t="s">
        <v>153</v>
      </c>
      <c r="H7" s="3"/>
      <c r="K7" s="3" t="s">
        <v>138</v>
      </c>
      <c r="L7" s="3"/>
      <c r="O7" s="3" t="s">
        <v>153</v>
      </c>
      <c r="P7" s="3"/>
      <c r="S7" s="3" t="s">
        <v>139</v>
      </c>
      <c r="T7" s="3"/>
    </row>
    <row r="8" spans="1:20" ht="15">
      <c r="A8" s="8" t="s">
        <v>154</v>
      </c>
      <c r="C8" s="3" t="s">
        <v>63</v>
      </c>
      <c r="D8" s="3"/>
      <c r="G8" s="3" t="s">
        <v>155</v>
      </c>
      <c r="H8" s="3"/>
      <c r="K8" s="3" t="s">
        <v>64</v>
      </c>
      <c r="L8" s="3"/>
      <c r="O8" s="3" t="s">
        <v>155</v>
      </c>
      <c r="P8" s="3"/>
      <c r="S8" s="3" t="s">
        <v>65</v>
      </c>
      <c r="T8" s="3"/>
    </row>
    <row r="9" spans="1:20" ht="15">
      <c r="A9" s="7"/>
      <c r="B9" s="7"/>
      <c r="C9" s="7"/>
      <c r="D9" s="7"/>
      <c r="E9" s="7"/>
      <c r="F9" s="7"/>
      <c r="G9" s="7"/>
      <c r="H9" s="7"/>
      <c r="I9" s="7"/>
      <c r="J9" s="7"/>
      <c r="K9" s="7"/>
      <c r="L9" s="7"/>
      <c r="M9" s="7"/>
      <c r="N9" s="7"/>
      <c r="O9" s="7"/>
      <c r="P9" s="7"/>
      <c r="Q9" s="7"/>
      <c r="R9" s="7"/>
      <c r="S9" s="7"/>
      <c r="T9" s="7"/>
    </row>
    <row r="10" spans="1:20" ht="15">
      <c r="A10" t="s">
        <v>156</v>
      </c>
      <c r="C10" s="5">
        <v>1001620</v>
      </c>
      <c r="D10" s="5"/>
      <c r="H10" s="11">
        <v>1.3</v>
      </c>
      <c r="K10" s="5">
        <v>988463</v>
      </c>
      <c r="L10" s="5"/>
      <c r="P10" s="11">
        <v>9.8</v>
      </c>
      <c r="S10" s="5">
        <v>900150</v>
      </c>
      <c r="T10" s="5"/>
    </row>
    <row r="11" spans="1:20" ht="15">
      <c r="A11" t="s">
        <v>157</v>
      </c>
      <c r="D11" s="2">
        <v>744113</v>
      </c>
      <c r="H11" s="11">
        <v>17.9</v>
      </c>
      <c r="L11" s="2">
        <v>631136</v>
      </c>
      <c r="P11" s="11">
        <v>56.5</v>
      </c>
      <c r="T11" s="2">
        <v>403201</v>
      </c>
    </row>
    <row r="12" spans="1:20" ht="15">
      <c r="A12" t="s">
        <v>158</v>
      </c>
      <c r="D12" s="2">
        <v>431382</v>
      </c>
      <c r="H12" s="11">
        <v>13.6</v>
      </c>
      <c r="L12" s="2">
        <v>379572</v>
      </c>
      <c r="P12" s="11">
        <v>34.5</v>
      </c>
      <c r="T12" s="2">
        <v>282139</v>
      </c>
    </row>
    <row r="13" spans="1:20" ht="15">
      <c r="A13" t="s">
        <v>159</v>
      </c>
      <c r="D13" s="2">
        <v>514407</v>
      </c>
      <c r="H13" s="11">
        <v>13.3</v>
      </c>
      <c r="L13" s="2">
        <v>454110</v>
      </c>
      <c r="P13" s="11">
        <v>44.9</v>
      </c>
      <c r="T13" s="2">
        <v>313340</v>
      </c>
    </row>
    <row r="14" spans="3:20" ht="15">
      <c r="C14" s="7"/>
      <c r="D14" s="7"/>
      <c r="G14" s="7"/>
      <c r="H14" s="7"/>
      <c r="K14" s="7"/>
      <c r="L14" s="7"/>
      <c r="O14" s="7"/>
      <c r="P14" s="7"/>
      <c r="S14" s="7"/>
      <c r="T14" s="7"/>
    </row>
    <row r="15" spans="1:20" ht="15">
      <c r="A15" t="s">
        <v>16</v>
      </c>
      <c r="C15" s="5">
        <v>2691522</v>
      </c>
      <c r="D15" s="5"/>
      <c r="H15" s="11">
        <v>9.7</v>
      </c>
      <c r="K15" s="5">
        <v>2453281</v>
      </c>
      <c r="L15" s="5"/>
      <c r="P15" s="11">
        <v>29.2</v>
      </c>
      <c r="S15" s="5">
        <v>1898830</v>
      </c>
      <c r="T15" s="5"/>
    </row>
    <row r="16" spans="3:20" ht="15">
      <c r="C16" s="7"/>
      <c r="D16" s="7"/>
      <c r="G16" s="7"/>
      <c r="H16" s="7"/>
      <c r="K16" s="7"/>
      <c r="L16" s="7"/>
      <c r="O16" s="7"/>
      <c r="P16" s="7"/>
      <c r="S16" s="7"/>
      <c r="T16" s="7"/>
    </row>
  </sheetData>
  <sheetProtection selectLockedCells="1" selectUnlockedCells="1"/>
  <mergeCells count="30">
    <mergeCell ref="A2:F2"/>
    <mergeCell ref="C5:T5"/>
    <mergeCell ref="C6:T6"/>
    <mergeCell ref="C7:D7"/>
    <mergeCell ref="G7:H7"/>
    <mergeCell ref="K7:L7"/>
    <mergeCell ref="O7:P7"/>
    <mergeCell ref="S7:T7"/>
    <mergeCell ref="C8:D8"/>
    <mergeCell ref="G8:H8"/>
    <mergeCell ref="K8:L8"/>
    <mergeCell ref="O8:P8"/>
    <mergeCell ref="S8:T8"/>
    <mergeCell ref="A9:T9"/>
    <mergeCell ref="C10:D10"/>
    <mergeCell ref="K10:L10"/>
    <mergeCell ref="S10:T10"/>
    <mergeCell ref="C14:D14"/>
    <mergeCell ref="G14:H14"/>
    <mergeCell ref="K14:L14"/>
    <mergeCell ref="O14:P14"/>
    <mergeCell ref="S14:T14"/>
    <mergeCell ref="C15:D15"/>
    <mergeCell ref="K15:L15"/>
    <mergeCell ref="S15:T15"/>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3" spans="3:12" ht="15">
      <c r="C3" s="3" t="s">
        <v>160</v>
      </c>
      <c r="D3" s="3"/>
      <c r="E3" s="3"/>
      <c r="F3" s="3"/>
      <c r="G3" s="3"/>
      <c r="H3" s="3"/>
      <c r="I3" s="3"/>
      <c r="J3" s="3"/>
      <c r="K3" s="3"/>
      <c r="L3" s="3"/>
    </row>
    <row r="4" spans="3:12" ht="15">
      <c r="C4" s="7"/>
      <c r="D4" s="7"/>
      <c r="E4" s="7"/>
      <c r="F4" s="7"/>
      <c r="G4" s="7"/>
      <c r="H4" s="7"/>
      <c r="I4" s="7"/>
      <c r="J4" s="7"/>
      <c r="K4" s="7"/>
      <c r="L4" s="7"/>
    </row>
    <row r="5" spans="3:12" ht="15">
      <c r="C5" s="3" t="s">
        <v>161</v>
      </c>
      <c r="D5" s="3"/>
      <c r="G5" s="3" t="s">
        <v>162</v>
      </c>
      <c r="H5" s="3"/>
      <c r="K5" s="3" t="s">
        <v>163</v>
      </c>
      <c r="L5" s="3"/>
    </row>
    <row r="6" spans="3:12" ht="15">
      <c r="C6" s="7"/>
      <c r="D6" s="7"/>
      <c r="E6" s="7"/>
      <c r="F6" s="7"/>
      <c r="G6" s="7"/>
      <c r="H6" s="7"/>
      <c r="I6" s="7"/>
      <c r="J6" s="7"/>
      <c r="K6" s="7"/>
      <c r="L6" s="7"/>
    </row>
    <row r="7" spans="1:12" ht="15">
      <c r="A7" t="s">
        <v>164</v>
      </c>
      <c r="D7" t="s">
        <v>165</v>
      </c>
      <c r="H7" t="s">
        <v>166</v>
      </c>
      <c r="L7" t="s">
        <v>167</v>
      </c>
    </row>
    <row r="8" spans="1:12" ht="15">
      <c r="A8" t="s">
        <v>168</v>
      </c>
      <c r="D8" t="s">
        <v>169</v>
      </c>
      <c r="H8" t="s">
        <v>170</v>
      </c>
      <c r="L8" t="s">
        <v>171</v>
      </c>
    </row>
    <row r="9" spans="1:12" ht="15">
      <c r="A9" t="s">
        <v>172</v>
      </c>
      <c r="D9" t="s">
        <v>173</v>
      </c>
      <c r="H9" t="s">
        <v>174</v>
      </c>
      <c r="L9" t="s">
        <v>175</v>
      </c>
    </row>
  </sheetData>
  <sheetProtection selectLockedCells="1" selectUnlockedCells="1"/>
  <mergeCells count="6">
    <mergeCell ref="C3:L3"/>
    <mergeCell ref="C4:L4"/>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3" t="s">
        <v>176</v>
      </c>
      <c r="B2" s="3"/>
      <c r="C2" s="3"/>
      <c r="D2" s="3"/>
      <c r="E2" s="3"/>
      <c r="F2" s="3"/>
    </row>
    <row r="5" spans="3:8" ht="15">
      <c r="C5" s="3" t="s">
        <v>177</v>
      </c>
      <c r="D5" s="3"/>
      <c r="G5" s="3" t="s">
        <v>178</v>
      </c>
      <c r="H5" s="3"/>
    </row>
    <row r="6" spans="3:8" ht="15">
      <c r="C6" s="7"/>
      <c r="D6" s="7"/>
      <c r="E6" s="7"/>
      <c r="F6" s="7"/>
      <c r="G6" s="7"/>
      <c r="H6" s="7"/>
    </row>
    <row r="7" spans="1:8" ht="15">
      <c r="A7" t="s">
        <v>63</v>
      </c>
      <c r="D7" t="s">
        <v>179</v>
      </c>
      <c r="H7" t="s">
        <v>180</v>
      </c>
    </row>
    <row r="8" spans="1:8" ht="15">
      <c r="A8" t="s">
        <v>64</v>
      </c>
      <c r="D8" t="s">
        <v>181</v>
      </c>
      <c r="H8" t="s">
        <v>182</v>
      </c>
    </row>
    <row r="9" spans="1:8" ht="15">
      <c r="A9" t="s">
        <v>65</v>
      </c>
      <c r="D9" t="s">
        <v>183</v>
      </c>
      <c r="H9" t="s">
        <v>184</v>
      </c>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U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3" t="s">
        <v>185</v>
      </c>
      <c r="D3" s="3"/>
      <c r="E3" s="3"/>
      <c r="F3" s="3"/>
      <c r="G3" s="3"/>
      <c r="H3" s="3"/>
      <c r="I3" s="3"/>
      <c r="J3" s="3"/>
      <c r="K3" s="3"/>
      <c r="L3" s="3"/>
      <c r="M3" s="3"/>
      <c r="N3" s="3"/>
      <c r="O3" s="3"/>
      <c r="P3" s="3"/>
      <c r="Q3" s="3"/>
      <c r="R3" s="3"/>
      <c r="S3" s="3"/>
      <c r="T3" s="3"/>
    </row>
    <row r="4" spans="3:20" ht="15">
      <c r="C4" s="7"/>
      <c r="D4" s="7"/>
      <c r="E4" s="7"/>
      <c r="F4" s="7"/>
      <c r="G4" s="7"/>
      <c r="H4" s="7"/>
      <c r="I4" s="7"/>
      <c r="J4" s="7"/>
      <c r="K4" s="7"/>
      <c r="L4" s="7"/>
      <c r="M4" s="7"/>
      <c r="N4" s="7"/>
      <c r="O4" s="7"/>
      <c r="P4" s="7"/>
      <c r="Q4" s="7"/>
      <c r="R4" s="7"/>
      <c r="S4" s="7"/>
      <c r="T4" s="7"/>
    </row>
    <row r="5" spans="3:21" ht="15">
      <c r="C5" s="3" t="s">
        <v>186</v>
      </c>
      <c r="D5" s="3"/>
      <c r="G5" s="3" t="s">
        <v>187</v>
      </c>
      <c r="H5" s="3"/>
      <c r="K5" s="3" t="s">
        <v>188</v>
      </c>
      <c r="L5" s="3"/>
      <c r="O5" s="3" t="s">
        <v>189</v>
      </c>
      <c r="P5" s="3"/>
      <c r="S5" s="1"/>
      <c r="T5" s="1"/>
      <c r="U5" s="1"/>
    </row>
    <row r="6" spans="1:20" ht="15">
      <c r="A6" s="8" t="s">
        <v>190</v>
      </c>
      <c r="C6" s="3" t="s">
        <v>191</v>
      </c>
      <c r="D6" s="3"/>
      <c r="G6" s="3" t="s">
        <v>192</v>
      </c>
      <c r="H6" s="3"/>
      <c r="K6" s="3" t="s">
        <v>192</v>
      </c>
      <c r="L6" s="3"/>
      <c r="O6" s="3" t="s">
        <v>192</v>
      </c>
      <c r="P6" s="3"/>
      <c r="S6" s="3" t="s">
        <v>16</v>
      </c>
      <c r="T6" s="3"/>
    </row>
    <row r="7" spans="1:20" ht="15">
      <c r="A7" s="7"/>
      <c r="B7" s="7"/>
      <c r="C7" s="7"/>
      <c r="D7" s="7"/>
      <c r="E7" s="7"/>
      <c r="F7" s="7"/>
      <c r="G7" s="7"/>
      <c r="H7" s="7"/>
      <c r="I7" s="7"/>
      <c r="J7" s="7"/>
      <c r="K7" s="7"/>
      <c r="L7" s="7"/>
      <c r="M7" s="7"/>
      <c r="N7" s="7"/>
      <c r="O7" s="7"/>
      <c r="P7" s="7"/>
      <c r="Q7" s="7"/>
      <c r="R7" s="7"/>
      <c r="S7" s="7"/>
      <c r="T7" s="7"/>
    </row>
    <row r="8" spans="1:20" ht="15">
      <c r="A8" t="s">
        <v>193</v>
      </c>
      <c r="C8" s="5">
        <v>458</v>
      </c>
      <c r="D8" s="5"/>
      <c r="G8" s="5">
        <v>81199</v>
      </c>
      <c r="H8" s="5"/>
      <c r="K8" s="5">
        <v>69017</v>
      </c>
      <c r="L8" s="5"/>
      <c r="O8" s="5">
        <v>58823</v>
      </c>
      <c r="P8" s="5"/>
      <c r="S8" s="5">
        <v>209497</v>
      </c>
      <c r="T8" s="5"/>
    </row>
    <row r="9" spans="1:20" ht="15">
      <c r="A9" t="s">
        <v>194</v>
      </c>
      <c r="D9" s="2">
        <v>11912</v>
      </c>
      <c r="H9" s="2">
        <v>23825</v>
      </c>
      <c r="L9" s="2">
        <v>9580</v>
      </c>
      <c r="P9" s="2">
        <v>12859</v>
      </c>
      <c r="T9" s="2">
        <v>58176</v>
      </c>
    </row>
    <row r="10" spans="1:20" ht="15">
      <c r="A10" t="s">
        <v>195</v>
      </c>
      <c r="D10" s="2">
        <v>13198</v>
      </c>
      <c r="H10" s="2">
        <v>17754</v>
      </c>
      <c r="L10" s="2">
        <v>7785</v>
      </c>
      <c r="P10" s="2">
        <v>702</v>
      </c>
      <c r="T10" s="2">
        <v>39439</v>
      </c>
    </row>
    <row r="11" spans="1:20" ht="15">
      <c r="A11" t="s">
        <v>196</v>
      </c>
      <c r="D11" s="2">
        <v>2856</v>
      </c>
      <c r="T11" s="2">
        <v>2856</v>
      </c>
    </row>
    <row r="12" spans="3:20" ht="15">
      <c r="C12" s="7"/>
      <c r="D12" s="7"/>
      <c r="G12" s="7"/>
      <c r="H12" s="7"/>
      <c r="K12" s="7"/>
      <c r="L12" s="7"/>
      <c r="O12" s="7"/>
      <c r="P12" s="7"/>
      <c r="S12" s="7"/>
      <c r="T12" s="7"/>
    </row>
    <row r="13" spans="1:20" ht="15">
      <c r="A13" t="s">
        <v>16</v>
      </c>
      <c r="C13" s="5">
        <v>28424</v>
      </c>
      <c r="D13" s="5"/>
      <c r="G13" s="5">
        <v>122778</v>
      </c>
      <c r="H13" s="5"/>
      <c r="K13" s="5">
        <v>86382</v>
      </c>
      <c r="L13" s="5"/>
      <c r="O13" s="5">
        <v>72384</v>
      </c>
      <c r="P13" s="5"/>
      <c r="S13" s="5">
        <v>309968</v>
      </c>
      <c r="T13" s="5"/>
    </row>
    <row r="14" spans="3:20" ht="15">
      <c r="C14" s="7"/>
      <c r="D14" s="7"/>
      <c r="G14" s="7"/>
      <c r="H14" s="7"/>
      <c r="K14" s="7"/>
      <c r="L14" s="7"/>
      <c r="O14" s="7"/>
      <c r="P14" s="7"/>
      <c r="S14" s="7"/>
      <c r="T14" s="7"/>
    </row>
  </sheetData>
  <sheetProtection selectLockedCells="1" selectUnlockedCells="1"/>
  <mergeCells count="33">
    <mergeCell ref="C3:T3"/>
    <mergeCell ref="C4:T4"/>
    <mergeCell ref="C5:D5"/>
    <mergeCell ref="G5:H5"/>
    <mergeCell ref="K5:L5"/>
    <mergeCell ref="O5:P5"/>
    <mergeCell ref="S5:U5"/>
    <mergeCell ref="C6:D6"/>
    <mergeCell ref="G6:H6"/>
    <mergeCell ref="K6:L6"/>
    <mergeCell ref="O6:P6"/>
    <mergeCell ref="S6:T6"/>
    <mergeCell ref="A7:T7"/>
    <mergeCell ref="C8:D8"/>
    <mergeCell ref="G8:H8"/>
    <mergeCell ref="K8:L8"/>
    <mergeCell ref="O8:P8"/>
    <mergeCell ref="S8:T8"/>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197</v>
      </c>
      <c r="B2" s="3"/>
      <c r="C2" s="3"/>
      <c r="D2" s="3"/>
      <c r="E2" s="3"/>
      <c r="F2" s="3"/>
    </row>
    <row r="5" spans="3:12" ht="15">
      <c r="C5" s="3" t="s">
        <v>63</v>
      </c>
      <c r="D5" s="3"/>
      <c r="G5" s="3" t="s">
        <v>64</v>
      </c>
      <c r="H5" s="3"/>
      <c r="K5" s="3" t="s">
        <v>65</v>
      </c>
      <c r="L5" s="3"/>
    </row>
    <row r="6" spans="3:12" ht="15">
      <c r="C6" s="7"/>
      <c r="D6" s="7"/>
      <c r="E6" s="7"/>
      <c r="F6" s="7"/>
      <c r="G6" s="7"/>
      <c r="H6" s="7"/>
      <c r="I6" s="7"/>
      <c r="J6" s="7"/>
      <c r="K6" s="7"/>
      <c r="L6" s="7"/>
    </row>
    <row r="7" spans="1:12" ht="15">
      <c r="A7" t="s">
        <v>198</v>
      </c>
      <c r="C7" s="5">
        <v>74132</v>
      </c>
      <c r="D7" s="5"/>
      <c r="G7" s="5">
        <v>50234</v>
      </c>
      <c r="H7" s="5"/>
      <c r="K7" s="5">
        <v>70375</v>
      </c>
      <c r="L7" s="5"/>
    </row>
    <row r="8" spans="1:12" ht="15">
      <c r="A8" t="s">
        <v>199</v>
      </c>
      <c r="D8" s="13">
        <v>-55409</v>
      </c>
      <c r="H8" s="13">
        <v>-37256</v>
      </c>
      <c r="L8" s="13">
        <v>-33999</v>
      </c>
    </row>
    <row r="9" spans="1:12" ht="15">
      <c r="A9" t="s">
        <v>200</v>
      </c>
      <c r="D9" s="2">
        <v>2218</v>
      </c>
      <c r="H9" s="13">
        <v>-5134</v>
      </c>
      <c r="L9" s="13">
        <v>-36480</v>
      </c>
    </row>
    <row r="10" spans="3:12" ht="15">
      <c r="C10" s="7"/>
      <c r="D10" s="7"/>
      <c r="G10" s="7"/>
      <c r="H10" s="7"/>
      <c r="K10" s="7"/>
      <c r="L10" s="7"/>
    </row>
    <row r="11" spans="1:12" ht="15">
      <c r="A11" t="s">
        <v>201</v>
      </c>
      <c r="D11" s="2">
        <v>20941</v>
      </c>
      <c r="H11" s="2">
        <v>7844</v>
      </c>
      <c r="L11" s="13">
        <v>-104</v>
      </c>
    </row>
    <row r="12" spans="1:12" ht="15">
      <c r="A12" t="s">
        <v>202</v>
      </c>
      <c r="D12" s="2">
        <v>25274</v>
      </c>
      <c r="H12" s="2">
        <v>17430</v>
      </c>
      <c r="L12" s="2">
        <v>17534</v>
      </c>
    </row>
    <row r="13" spans="3:12" ht="15">
      <c r="C13" s="7"/>
      <c r="D13" s="7"/>
      <c r="G13" s="7"/>
      <c r="H13" s="7"/>
      <c r="K13" s="7"/>
      <c r="L13" s="7"/>
    </row>
    <row r="14" spans="1:12" ht="15">
      <c r="A14" t="s">
        <v>203</v>
      </c>
      <c r="C14" s="5">
        <v>46215</v>
      </c>
      <c r="D14" s="5"/>
      <c r="G14" s="5">
        <v>25274</v>
      </c>
      <c r="H14" s="5"/>
      <c r="K14" s="5">
        <v>17430</v>
      </c>
      <c r="L14" s="5"/>
    </row>
    <row r="15" spans="3:12" ht="15">
      <c r="C15" s="7"/>
      <c r="D15" s="7"/>
      <c r="G15" s="7"/>
      <c r="H15" s="7"/>
      <c r="K15" s="7"/>
      <c r="L15" s="7"/>
    </row>
  </sheetData>
  <sheetProtection selectLockedCells="1" selectUnlockedCells="1"/>
  <mergeCells count="20">
    <mergeCell ref="A2:F2"/>
    <mergeCell ref="C5:D5"/>
    <mergeCell ref="G5:H5"/>
    <mergeCell ref="K5:L5"/>
    <mergeCell ref="C6:L6"/>
    <mergeCell ref="C7:D7"/>
    <mergeCell ref="G7:H7"/>
    <mergeCell ref="K7:L7"/>
    <mergeCell ref="C10:D10"/>
    <mergeCell ref="G10:H10"/>
    <mergeCell ref="K10:L10"/>
    <mergeCell ref="C13:D13"/>
    <mergeCell ref="G13:H13"/>
    <mergeCell ref="K13:L13"/>
    <mergeCell ref="C14:D14"/>
    <mergeCell ref="G14:H14"/>
    <mergeCell ref="K14:L1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J69"/>
  <sheetViews>
    <sheetView workbookViewId="0" topLeftCell="A1">
      <selection activeCell="A1" sqref="A1"/>
    </sheetView>
  </sheetViews>
  <sheetFormatPr defaultColWidth="8.00390625" defaultRowHeight="15"/>
  <cols>
    <col min="1" max="2" width="8.7109375" style="0" customWidth="1"/>
    <col min="3" max="3" width="34.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14" t="s">
        <v>204</v>
      </c>
      <c r="B2" s="14"/>
      <c r="C2" s="14"/>
      <c r="D2" s="14"/>
      <c r="E2" s="14"/>
      <c r="F2" s="14"/>
    </row>
    <row r="5" spans="1:10" ht="15">
      <c r="A5" s="1"/>
      <c r="B5" s="1"/>
      <c r="C5" s="1"/>
      <c r="E5" s="3" t="s">
        <v>137</v>
      </c>
      <c r="F5" s="3"/>
      <c r="I5" s="3" t="s">
        <v>138</v>
      </c>
      <c r="J5" s="3"/>
    </row>
    <row r="6" spans="1:10" ht="15">
      <c r="A6" s="1"/>
      <c r="B6" s="1"/>
      <c r="C6" s="1"/>
      <c r="E6" s="3" t="s">
        <v>63</v>
      </c>
      <c r="F6" s="3"/>
      <c r="I6" s="3" t="s">
        <v>64</v>
      </c>
      <c r="J6" s="3"/>
    </row>
    <row r="7" spans="1:10" ht="15">
      <c r="A7" s="1"/>
      <c r="B7" s="1"/>
      <c r="C7" s="1"/>
      <c r="E7" s="7"/>
      <c r="F7" s="7"/>
      <c r="G7" s="7"/>
      <c r="H7" s="7"/>
      <c r="I7" s="7"/>
      <c r="J7" s="7"/>
    </row>
    <row r="8" spans="1:3" ht="15">
      <c r="A8" s="3" t="s">
        <v>205</v>
      </c>
      <c r="B8" s="3"/>
      <c r="C8" s="3"/>
    </row>
    <row r="9" spans="1:3" ht="15">
      <c r="A9" s="1" t="s">
        <v>206</v>
      </c>
      <c r="B9" s="1"/>
      <c r="C9" s="1"/>
    </row>
    <row r="10" spans="2:10" ht="15">
      <c r="B10" s="7" t="s">
        <v>207</v>
      </c>
      <c r="C10" s="7"/>
      <c r="E10" s="5">
        <v>46215</v>
      </c>
      <c r="F10" s="5"/>
      <c r="I10" s="5">
        <v>25274</v>
      </c>
      <c r="J10" s="5"/>
    </row>
    <row r="11" spans="2:10" ht="15">
      <c r="B11" s="7" t="s">
        <v>208</v>
      </c>
      <c r="C11" s="7"/>
      <c r="F11" s="2">
        <v>185080</v>
      </c>
      <c r="J11" s="2">
        <v>151811</v>
      </c>
    </row>
    <row r="12" spans="2:3" ht="15">
      <c r="B12" s="7" t="s">
        <v>209</v>
      </c>
      <c r="C12" s="7"/>
    </row>
    <row r="13" spans="3:10" ht="15">
      <c r="C13" t="s">
        <v>210</v>
      </c>
      <c r="F13" s="2">
        <v>144361</v>
      </c>
      <c r="J13" s="2">
        <v>116104</v>
      </c>
    </row>
    <row r="14" spans="3:10" ht="15">
      <c r="C14" t="s">
        <v>211</v>
      </c>
      <c r="F14" s="2">
        <v>109408</v>
      </c>
      <c r="J14" s="2">
        <v>96817</v>
      </c>
    </row>
    <row r="15" spans="1:10" ht="15">
      <c r="A15" s="1"/>
      <c r="B15" s="1"/>
      <c r="C15" s="1"/>
      <c r="E15" s="7"/>
      <c r="F15" s="7"/>
      <c r="I15" s="7"/>
      <c r="J15" s="7"/>
    </row>
    <row r="16" spans="1:10" ht="15">
      <c r="A16" s="1"/>
      <c r="B16" s="1"/>
      <c r="C16" s="1"/>
      <c r="F16" s="2">
        <v>253769</v>
      </c>
      <c r="J16" s="2">
        <v>212921</v>
      </c>
    </row>
    <row r="17" spans="2:10" ht="15">
      <c r="B17" s="7" t="s">
        <v>212</v>
      </c>
      <c r="C17" s="7"/>
      <c r="F17" s="2">
        <v>11956</v>
      </c>
      <c r="J17" s="2">
        <v>9515</v>
      </c>
    </row>
    <row r="18" spans="2:10" ht="15">
      <c r="B18" s="7" t="s">
        <v>213</v>
      </c>
      <c r="C18" s="7"/>
      <c r="J18" s="2">
        <v>3501</v>
      </c>
    </row>
    <row r="19" spans="2:10" ht="15">
      <c r="B19" s="7" t="s">
        <v>214</v>
      </c>
      <c r="C19" s="7"/>
      <c r="F19" s="2">
        <v>5158</v>
      </c>
      <c r="J19" s="2">
        <v>3461</v>
      </c>
    </row>
    <row r="20" spans="1:10" ht="15">
      <c r="A20" s="1"/>
      <c r="B20" s="1"/>
      <c r="C20" s="1"/>
      <c r="E20" s="7"/>
      <c r="F20" s="7"/>
      <c r="I20" s="7"/>
      <c r="J20" s="7"/>
    </row>
    <row r="21" spans="3:10" ht="15">
      <c r="C21" s="8" t="s">
        <v>215</v>
      </c>
      <c r="F21" s="2">
        <v>502178</v>
      </c>
      <c r="J21" s="2">
        <v>406483</v>
      </c>
    </row>
    <row r="22" spans="1:10" ht="15">
      <c r="A22" s="1" t="s">
        <v>216</v>
      </c>
      <c r="B22" s="1"/>
      <c r="C22" s="1"/>
      <c r="F22" s="2">
        <v>7887</v>
      </c>
      <c r="J22" s="2">
        <v>7952</v>
      </c>
    </row>
    <row r="23" spans="1:10" ht="15">
      <c r="A23" s="1" t="s">
        <v>217</v>
      </c>
      <c r="B23" s="1"/>
      <c r="C23" s="1"/>
      <c r="F23" s="2">
        <v>131556</v>
      </c>
      <c r="J23" s="2">
        <v>123845</v>
      </c>
    </row>
    <row r="24" spans="1:10" ht="15">
      <c r="A24" s="1" t="s">
        <v>218</v>
      </c>
      <c r="B24" s="1"/>
      <c r="C24" s="1"/>
      <c r="F24" s="2">
        <v>10966</v>
      </c>
      <c r="J24" s="2">
        <v>7807</v>
      </c>
    </row>
    <row r="25" spans="1:3" ht="15">
      <c r="A25" s="1" t="s">
        <v>219</v>
      </c>
      <c r="B25" s="1"/>
      <c r="C25" s="1"/>
    </row>
    <row r="26" spans="2:10" ht="15">
      <c r="B26" s="7" t="s">
        <v>220</v>
      </c>
      <c r="C26" s="7"/>
      <c r="F26" s="2">
        <v>64534</v>
      </c>
      <c r="J26" s="2">
        <v>52648</v>
      </c>
    </row>
    <row r="27" spans="2:10" ht="15">
      <c r="B27" s="7" t="s">
        <v>221</v>
      </c>
      <c r="C27" s="7"/>
      <c r="F27" s="2">
        <v>139200</v>
      </c>
      <c r="J27" s="2">
        <v>123004</v>
      </c>
    </row>
    <row r="28" spans="2:10" ht="15">
      <c r="B28" s="7" t="s">
        <v>222</v>
      </c>
      <c r="C28" s="7"/>
      <c r="F28" s="2">
        <v>204924</v>
      </c>
      <c r="J28" s="2">
        <v>183055</v>
      </c>
    </row>
    <row r="29" spans="2:10" ht="15">
      <c r="B29" s="7" t="s">
        <v>223</v>
      </c>
      <c r="C29" s="7"/>
      <c r="F29" s="2">
        <v>3817</v>
      </c>
      <c r="J29" s="2">
        <v>21925</v>
      </c>
    </row>
    <row r="30" spans="1:10" ht="15">
      <c r="A30" s="1"/>
      <c r="B30" s="1"/>
      <c r="C30" s="1"/>
      <c r="E30" s="7"/>
      <c r="F30" s="7"/>
      <c r="I30" s="7"/>
      <c r="J30" s="7"/>
    </row>
    <row r="31" spans="1:10" ht="15">
      <c r="A31" s="1"/>
      <c r="B31" s="1"/>
      <c r="C31" s="1"/>
      <c r="F31" s="2">
        <v>412475</v>
      </c>
      <c r="J31" s="2">
        <v>380632</v>
      </c>
    </row>
    <row r="32" spans="2:10" ht="15">
      <c r="B32" s="7" t="s">
        <v>224</v>
      </c>
      <c r="C32" s="7"/>
      <c r="F32" s="13">
        <v>-188142</v>
      </c>
      <c r="J32" s="13">
        <v>-164359</v>
      </c>
    </row>
    <row r="33" spans="1:10" ht="15">
      <c r="A33" s="1"/>
      <c r="B33" s="1"/>
      <c r="C33" s="1"/>
      <c r="E33" s="7"/>
      <c r="F33" s="7"/>
      <c r="I33" s="7"/>
      <c r="J33" s="7"/>
    </row>
    <row r="34" spans="3:10" ht="15">
      <c r="C34" t="s">
        <v>225</v>
      </c>
      <c r="F34" s="2">
        <v>224333</v>
      </c>
      <c r="J34" s="2">
        <v>216273</v>
      </c>
    </row>
    <row r="35" spans="1:10" ht="15">
      <c r="A35" s="1"/>
      <c r="B35" s="1"/>
      <c r="C35" s="1"/>
      <c r="E35" s="7"/>
      <c r="F35" s="7"/>
      <c r="I35" s="7"/>
      <c r="J35" s="7"/>
    </row>
    <row r="36" spans="1:10" ht="15">
      <c r="A36" s="3" t="s">
        <v>226</v>
      </c>
      <c r="B36" s="3"/>
      <c r="C36" s="3"/>
      <c r="E36" s="5">
        <v>876920</v>
      </c>
      <c r="F36" s="5"/>
      <c r="I36" s="5">
        <v>762360</v>
      </c>
      <c r="J36" s="5"/>
    </row>
    <row r="37" spans="1:10" ht="15">
      <c r="A37" s="1"/>
      <c r="B37" s="1"/>
      <c r="C37" s="1"/>
      <c r="E37" s="7"/>
      <c r="F37" s="7"/>
      <c r="I37" s="7"/>
      <c r="J37" s="7"/>
    </row>
    <row r="38" spans="1:3" ht="15">
      <c r="A38" s="3" t="s">
        <v>227</v>
      </c>
      <c r="B38" s="3"/>
      <c r="C38" s="3"/>
    </row>
    <row r="39" spans="1:3" ht="15">
      <c r="A39" s="1" t="s">
        <v>228</v>
      </c>
      <c r="B39" s="1"/>
      <c r="C39" s="1"/>
    </row>
    <row r="40" spans="2:10" ht="15">
      <c r="B40" s="7" t="s">
        <v>229</v>
      </c>
      <c r="C40" s="7"/>
      <c r="E40" s="5">
        <v>106716</v>
      </c>
      <c r="F40" s="5"/>
      <c r="I40" s="5">
        <v>87399</v>
      </c>
      <c r="J40" s="5"/>
    </row>
    <row r="41" spans="2:3" ht="15">
      <c r="B41" s="7" t="s">
        <v>230</v>
      </c>
      <c r="C41" s="7"/>
    </row>
    <row r="42" spans="3:10" ht="15">
      <c r="C42" t="s">
        <v>231</v>
      </c>
      <c r="F42" s="2">
        <v>69528</v>
      </c>
      <c r="J42" s="2">
        <v>58151</v>
      </c>
    </row>
    <row r="43" spans="3:6" ht="15">
      <c r="C43" t="s">
        <v>148</v>
      </c>
      <c r="F43" s="2">
        <v>1604</v>
      </c>
    </row>
    <row r="44" spans="3:10" ht="15">
      <c r="C44" t="s">
        <v>232</v>
      </c>
      <c r="F44" s="2">
        <v>25845</v>
      </c>
      <c r="J44" s="2">
        <v>16282</v>
      </c>
    </row>
    <row r="45" spans="2:10" ht="15">
      <c r="B45" s="7" t="s">
        <v>233</v>
      </c>
      <c r="C45" s="7"/>
      <c r="F45" s="2">
        <v>458</v>
      </c>
      <c r="J45" s="2">
        <v>22033</v>
      </c>
    </row>
    <row r="46" spans="1:10" ht="15">
      <c r="A46" s="1"/>
      <c r="B46" s="1"/>
      <c r="C46" s="1"/>
      <c r="E46" s="7"/>
      <c r="F46" s="7"/>
      <c r="I46" s="7"/>
      <c r="J46" s="7"/>
    </row>
    <row r="47" spans="3:10" ht="15">
      <c r="C47" s="8" t="s">
        <v>234</v>
      </c>
      <c r="F47" s="2">
        <v>204151</v>
      </c>
      <c r="J47" s="2">
        <v>183865</v>
      </c>
    </row>
    <row r="48" spans="1:10" ht="15" customHeight="1">
      <c r="A48" s="15" t="s">
        <v>235</v>
      </c>
      <c r="B48" s="15"/>
      <c r="C48" s="15"/>
      <c r="F48" s="2">
        <v>209039</v>
      </c>
      <c r="J48" s="2">
        <v>185109</v>
      </c>
    </row>
    <row r="49" spans="1:10" ht="15">
      <c r="A49" s="1" t="s">
        <v>236</v>
      </c>
      <c r="B49" s="1"/>
      <c r="C49" s="1"/>
      <c r="F49" s="2">
        <v>12914</v>
      </c>
      <c r="J49" s="2">
        <v>18476</v>
      </c>
    </row>
    <row r="50" spans="1:10" ht="15">
      <c r="A50" s="1" t="s">
        <v>237</v>
      </c>
      <c r="B50" s="1"/>
      <c r="C50" s="1"/>
      <c r="F50" s="2">
        <v>8577</v>
      </c>
      <c r="J50" s="2">
        <v>8265</v>
      </c>
    </row>
    <row r="51" spans="1:10" ht="15">
      <c r="A51" s="1" t="s">
        <v>238</v>
      </c>
      <c r="B51" s="1"/>
      <c r="C51" s="1"/>
      <c r="F51" s="2">
        <v>10387</v>
      </c>
      <c r="J51" s="2">
        <v>9876</v>
      </c>
    </row>
    <row r="52" spans="1:10" ht="15">
      <c r="A52" s="1"/>
      <c r="B52" s="1"/>
      <c r="C52" s="1"/>
      <c r="E52" s="7"/>
      <c r="F52" s="7"/>
      <c r="I52" s="7"/>
      <c r="J52" s="7"/>
    </row>
    <row r="53" spans="3:10" ht="15">
      <c r="C53" s="8" t="s">
        <v>239</v>
      </c>
      <c r="F53" s="2">
        <v>445068</v>
      </c>
      <c r="J53" s="2">
        <v>405591</v>
      </c>
    </row>
    <row r="54" spans="1:3" ht="15">
      <c r="A54" s="1" t="s">
        <v>240</v>
      </c>
      <c r="B54" s="1"/>
      <c r="C54" s="1"/>
    </row>
    <row r="55" spans="2:3" ht="15" customHeight="1">
      <c r="B55" s="15" t="s">
        <v>241</v>
      </c>
      <c r="C55" s="15"/>
    </row>
    <row r="56" spans="2:10" ht="15" customHeight="1">
      <c r="B56" s="15" t="s">
        <v>242</v>
      </c>
      <c r="C56" s="15"/>
      <c r="F56" s="2">
        <v>18403</v>
      </c>
      <c r="J56" s="2">
        <v>18002</v>
      </c>
    </row>
    <row r="57" spans="2:10" ht="15">
      <c r="B57" s="7" t="s">
        <v>243</v>
      </c>
      <c r="C57" s="7"/>
      <c r="F57" s="2">
        <v>97372</v>
      </c>
      <c r="J57" s="2">
        <v>89269</v>
      </c>
    </row>
    <row r="58" spans="2:10" ht="15">
      <c r="B58" s="7" t="s">
        <v>244</v>
      </c>
      <c r="C58" s="7"/>
      <c r="F58" s="2">
        <v>4212</v>
      </c>
      <c r="J58" s="2">
        <v>3423</v>
      </c>
    </row>
    <row r="59" spans="2:10" ht="15">
      <c r="B59" s="7" t="s">
        <v>245</v>
      </c>
      <c r="C59" s="7"/>
      <c r="F59" s="13">
        <v>-2117</v>
      </c>
      <c r="J59" s="13">
        <v>-1331</v>
      </c>
    </row>
    <row r="60" spans="2:10" ht="15">
      <c r="B60" s="7" t="s">
        <v>246</v>
      </c>
      <c r="C60" s="7"/>
      <c r="F60" s="2">
        <v>312878</v>
      </c>
      <c r="J60" s="2">
        <v>247427</v>
      </c>
    </row>
    <row r="61" spans="2:10" ht="15">
      <c r="B61" s="7" t="s">
        <v>247</v>
      </c>
      <c r="C61" s="7"/>
      <c r="F61" s="2">
        <v>2408</v>
      </c>
      <c r="J61" s="2">
        <v>1525</v>
      </c>
    </row>
    <row r="62" spans="1:10" ht="15">
      <c r="A62" s="1"/>
      <c r="B62" s="1"/>
      <c r="C62" s="1"/>
      <c r="E62" s="7"/>
      <c r="F62" s="7"/>
      <c r="I62" s="7"/>
      <c r="J62" s="7"/>
    </row>
    <row r="63" spans="1:10" ht="15">
      <c r="A63" s="1"/>
      <c r="B63" s="1"/>
      <c r="C63" s="1"/>
      <c r="F63" s="2">
        <v>433156</v>
      </c>
      <c r="J63" s="2">
        <v>358315</v>
      </c>
    </row>
    <row r="64" spans="2:10" ht="15">
      <c r="B64" s="7" t="s">
        <v>248</v>
      </c>
      <c r="C64" s="7"/>
      <c r="F64" s="13">
        <v>-1304</v>
      </c>
      <c r="J64" s="13">
        <v>-1546</v>
      </c>
    </row>
    <row r="65" spans="1:10" ht="15">
      <c r="A65" s="1"/>
      <c r="B65" s="1"/>
      <c r="C65" s="1"/>
      <c r="E65" s="7"/>
      <c r="F65" s="7"/>
      <c r="I65" s="7"/>
      <c r="J65" s="7"/>
    </row>
    <row r="66" spans="3:10" ht="15">
      <c r="C66" s="8" t="s">
        <v>249</v>
      </c>
      <c r="F66" s="2">
        <v>431852</v>
      </c>
      <c r="J66" s="2">
        <v>356769</v>
      </c>
    </row>
    <row r="67" spans="1:10" ht="15">
      <c r="A67" s="1"/>
      <c r="B67" s="1"/>
      <c r="C67" s="1"/>
      <c r="E67" s="7"/>
      <c r="F67" s="7"/>
      <c r="I67" s="7"/>
      <c r="J67" s="7"/>
    </row>
    <row r="68" spans="1:10" ht="15">
      <c r="A68" s="3" t="s">
        <v>250</v>
      </c>
      <c r="B68" s="3"/>
      <c r="C68" s="3"/>
      <c r="E68" s="5">
        <v>876920</v>
      </c>
      <c r="F68" s="5"/>
      <c r="I68" s="5">
        <v>762360</v>
      </c>
      <c r="J68" s="5"/>
    </row>
    <row r="69" spans="1:10" ht="15">
      <c r="A69" s="1"/>
      <c r="B69" s="1"/>
      <c r="C69" s="1"/>
      <c r="E69" s="7"/>
      <c r="F69" s="7"/>
      <c r="I69" s="7"/>
      <c r="J69" s="7"/>
    </row>
  </sheetData>
  <sheetProtection selectLockedCells="1" selectUnlockedCells="1"/>
  <mergeCells count="93">
    <mergeCell ref="A2:F2"/>
    <mergeCell ref="A5:C5"/>
    <mergeCell ref="E5:F5"/>
    <mergeCell ref="I5:J5"/>
    <mergeCell ref="A6:C6"/>
    <mergeCell ref="E6:F6"/>
    <mergeCell ref="I6:J6"/>
    <mergeCell ref="A7:C7"/>
    <mergeCell ref="E7:J7"/>
    <mergeCell ref="A8:C8"/>
    <mergeCell ref="A9:C9"/>
    <mergeCell ref="B10:C10"/>
    <mergeCell ref="E10:F10"/>
    <mergeCell ref="I10:J10"/>
    <mergeCell ref="B11:C11"/>
    <mergeCell ref="B12:C12"/>
    <mergeCell ref="A15:C15"/>
    <mergeCell ref="E15:F15"/>
    <mergeCell ref="I15:J15"/>
    <mergeCell ref="A16:C16"/>
    <mergeCell ref="B17:C17"/>
    <mergeCell ref="B18:C18"/>
    <mergeCell ref="B19:C19"/>
    <mergeCell ref="A20:C20"/>
    <mergeCell ref="E20:F20"/>
    <mergeCell ref="I20:J20"/>
    <mergeCell ref="A22:C22"/>
    <mergeCell ref="A23:C23"/>
    <mergeCell ref="A24:C24"/>
    <mergeCell ref="A25:C25"/>
    <mergeCell ref="B26:C26"/>
    <mergeCell ref="B27:C27"/>
    <mergeCell ref="B28:C28"/>
    <mergeCell ref="B29:C29"/>
    <mergeCell ref="A30:C30"/>
    <mergeCell ref="E30:F30"/>
    <mergeCell ref="I30:J30"/>
    <mergeCell ref="A31:C31"/>
    <mergeCell ref="B32:C32"/>
    <mergeCell ref="A33:C33"/>
    <mergeCell ref="E33:F33"/>
    <mergeCell ref="I33:J33"/>
    <mergeCell ref="A35:C35"/>
    <mergeCell ref="E35:F35"/>
    <mergeCell ref="I35:J35"/>
    <mergeCell ref="A36:C36"/>
    <mergeCell ref="E36:F36"/>
    <mergeCell ref="I36:J36"/>
    <mergeCell ref="A37:C37"/>
    <mergeCell ref="E37:F37"/>
    <mergeCell ref="I37:J37"/>
    <mergeCell ref="A38:C38"/>
    <mergeCell ref="A39:C39"/>
    <mergeCell ref="B40:C40"/>
    <mergeCell ref="E40:F40"/>
    <mergeCell ref="I40:J40"/>
    <mergeCell ref="B41:C41"/>
    <mergeCell ref="B45:C45"/>
    <mergeCell ref="A46:C46"/>
    <mergeCell ref="E46:F46"/>
    <mergeCell ref="I46:J46"/>
    <mergeCell ref="A48:C48"/>
    <mergeCell ref="A49:C49"/>
    <mergeCell ref="A50:C50"/>
    <mergeCell ref="A51:C51"/>
    <mergeCell ref="A52:C52"/>
    <mergeCell ref="E52:F52"/>
    <mergeCell ref="I52:J52"/>
    <mergeCell ref="A54:C54"/>
    <mergeCell ref="B55:C55"/>
    <mergeCell ref="B56:C56"/>
    <mergeCell ref="B57:C57"/>
    <mergeCell ref="B58:C58"/>
    <mergeCell ref="B59:C59"/>
    <mergeCell ref="B60:C60"/>
    <mergeCell ref="B61:C61"/>
    <mergeCell ref="A62:C62"/>
    <mergeCell ref="E62:F62"/>
    <mergeCell ref="I62:J62"/>
    <mergeCell ref="A63:C63"/>
    <mergeCell ref="B64:C64"/>
    <mergeCell ref="A65:C65"/>
    <mergeCell ref="E65:F65"/>
    <mergeCell ref="I65:J65"/>
    <mergeCell ref="A67:C67"/>
    <mergeCell ref="E67:F67"/>
    <mergeCell ref="I67:J67"/>
    <mergeCell ref="A68:C68"/>
    <mergeCell ref="E68:F68"/>
    <mergeCell ref="I68:J68"/>
    <mergeCell ref="A69:C69"/>
    <mergeCell ref="E69:F69"/>
    <mergeCell ref="I69:J6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36"/>
  <sheetViews>
    <sheetView workbookViewId="0" topLeftCell="A1">
      <selection activeCell="A1" sqref="A1"/>
    </sheetView>
  </sheetViews>
  <sheetFormatPr defaultColWidth="8.00390625" defaultRowHeight="15"/>
  <cols>
    <col min="1" max="1" width="8.7109375" style="0" customWidth="1"/>
    <col min="2" max="2" width="58.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1:6" ht="15">
      <c r="A2" s="3" t="s">
        <v>251</v>
      </c>
      <c r="B2" s="3"/>
      <c r="C2" s="3"/>
      <c r="D2" s="3"/>
      <c r="E2" s="3"/>
      <c r="F2" s="3"/>
    </row>
    <row r="5" spans="1:13" ht="15">
      <c r="A5" s="7"/>
      <c r="B5" s="7"/>
      <c r="D5" s="3" t="s">
        <v>252</v>
      </c>
      <c r="E5" s="3"/>
      <c r="F5" s="3"/>
      <c r="G5" s="3"/>
      <c r="H5" s="3"/>
      <c r="I5" s="3"/>
      <c r="J5" s="3"/>
      <c r="K5" s="3"/>
      <c r="L5" s="3"/>
      <c r="M5" s="3"/>
    </row>
    <row r="6" spans="1:13" ht="15">
      <c r="A6" s="7"/>
      <c r="B6" s="7"/>
      <c r="D6" s="7"/>
      <c r="E6" s="7"/>
      <c r="F6" s="7"/>
      <c r="G6" s="7"/>
      <c r="H6" s="7"/>
      <c r="I6" s="7"/>
      <c r="J6" s="7"/>
      <c r="K6" s="7"/>
      <c r="L6" s="7"/>
      <c r="M6" s="7"/>
    </row>
    <row r="7" spans="1:13" ht="15">
      <c r="A7" s="7"/>
      <c r="B7" s="7"/>
      <c r="D7" s="3" t="s">
        <v>137</v>
      </c>
      <c r="E7" s="3"/>
      <c r="H7" s="3" t="s">
        <v>138</v>
      </c>
      <c r="I7" s="3"/>
      <c r="L7" s="3" t="s">
        <v>139</v>
      </c>
      <c r="M7" s="3"/>
    </row>
    <row r="8" spans="1:13" ht="15">
      <c r="A8" s="7"/>
      <c r="B8" s="7"/>
      <c r="D8" s="3" t="s">
        <v>63</v>
      </c>
      <c r="E8" s="3"/>
      <c r="H8" s="3" t="s">
        <v>64</v>
      </c>
      <c r="I8" s="3"/>
      <c r="L8" s="3" t="s">
        <v>65</v>
      </c>
      <c r="M8" s="3"/>
    </row>
    <row r="9" spans="1:13" ht="15">
      <c r="A9" s="7"/>
      <c r="B9" s="7"/>
      <c r="D9" s="7"/>
      <c r="E9" s="7"/>
      <c r="F9" s="7"/>
      <c r="G9" s="7"/>
      <c r="H9" s="7"/>
      <c r="I9" s="7"/>
      <c r="J9" s="7"/>
      <c r="K9" s="7"/>
      <c r="L9" s="7"/>
      <c r="M9" s="7"/>
    </row>
    <row r="10" spans="1:13" ht="15">
      <c r="A10" s="7" t="s">
        <v>253</v>
      </c>
      <c r="B10" s="7"/>
      <c r="D10" s="5">
        <v>2691522</v>
      </c>
      <c r="E10" s="5"/>
      <c r="H10" s="5">
        <v>2453281</v>
      </c>
      <c r="I10" s="5"/>
      <c r="L10" s="5">
        <v>1898830</v>
      </c>
      <c r="M10" s="5"/>
    </row>
    <row r="11" spans="1:13" ht="15">
      <c r="A11" s="7" t="s">
        <v>254</v>
      </c>
      <c r="B11" s="7"/>
      <c r="E11" s="2">
        <v>2332266</v>
      </c>
      <c r="I11" s="2">
        <v>2157028</v>
      </c>
      <c r="M11" s="2">
        <v>1640844</v>
      </c>
    </row>
    <row r="12" spans="1:13" ht="15">
      <c r="A12" s="7"/>
      <c r="B12" s="7"/>
      <c r="D12" s="7"/>
      <c r="E12" s="7"/>
      <c r="H12" s="7"/>
      <c r="I12" s="7"/>
      <c r="L12" s="7"/>
      <c r="M12" s="7"/>
    </row>
    <row r="13" spans="1:13" ht="15">
      <c r="A13" s="7" t="s">
        <v>255</v>
      </c>
      <c r="B13" s="7"/>
      <c r="E13" s="2">
        <v>359256</v>
      </c>
      <c r="I13" s="2">
        <v>296253</v>
      </c>
      <c r="M13" s="2">
        <v>257986</v>
      </c>
    </row>
    <row r="14" spans="1:13" ht="15">
      <c r="A14" s="7" t="s">
        <v>256</v>
      </c>
      <c r="B14" s="7"/>
      <c r="E14" s="2">
        <v>235651</v>
      </c>
      <c r="I14" s="2">
        <v>201335</v>
      </c>
      <c r="M14" s="2">
        <v>177824</v>
      </c>
    </row>
    <row r="15" spans="1:9" ht="15">
      <c r="A15" s="7" t="s">
        <v>257</v>
      </c>
      <c r="B15" s="7"/>
      <c r="I15" s="13">
        <v>-1391</v>
      </c>
    </row>
    <row r="16" spans="1:13" ht="15">
      <c r="A16" s="7"/>
      <c r="B16" s="7"/>
      <c r="D16" s="7"/>
      <c r="E16" s="7"/>
      <c r="H16" s="7"/>
      <c r="I16" s="7"/>
      <c r="L16" s="7"/>
      <c r="M16" s="7"/>
    </row>
    <row r="17" spans="1:13" ht="15">
      <c r="A17" s="7" t="s">
        <v>258</v>
      </c>
      <c r="B17" s="7"/>
      <c r="E17" s="2">
        <v>123605</v>
      </c>
      <c r="I17" s="2">
        <v>96309</v>
      </c>
      <c r="M17" s="2">
        <v>80162</v>
      </c>
    </row>
    <row r="18" spans="1:2" ht="15">
      <c r="A18" s="7" t="s">
        <v>259</v>
      </c>
      <c r="B18" s="7"/>
    </row>
    <row r="19" spans="2:13" ht="15">
      <c r="B19" t="s">
        <v>260</v>
      </c>
      <c r="E19" s="2">
        <v>15171</v>
      </c>
      <c r="I19" s="2">
        <v>14904</v>
      </c>
      <c r="M19" s="2">
        <v>14589</v>
      </c>
    </row>
    <row r="20" spans="2:13" ht="15">
      <c r="B20" t="s">
        <v>261</v>
      </c>
      <c r="E20" s="13">
        <v>-1098</v>
      </c>
      <c r="I20" s="13">
        <v>-284</v>
      </c>
      <c r="M20" s="13">
        <v>-219</v>
      </c>
    </row>
    <row r="21" spans="2:9" ht="15">
      <c r="B21" t="s">
        <v>146</v>
      </c>
      <c r="E21" s="13">
        <v>-1240</v>
      </c>
      <c r="I21" s="13">
        <v>-1370</v>
      </c>
    </row>
    <row r="22" spans="1:13" ht="15">
      <c r="A22" s="7"/>
      <c r="B22" s="7"/>
      <c r="D22" s="7"/>
      <c r="E22" s="7"/>
      <c r="H22" s="7"/>
      <c r="I22" s="7"/>
      <c r="L22" s="7"/>
      <c r="M22" s="7"/>
    </row>
    <row r="23" spans="1:13" ht="15">
      <c r="A23" s="7"/>
      <c r="B23" s="7"/>
      <c r="E23" s="2">
        <v>12833</v>
      </c>
      <c r="I23" s="2">
        <v>13250</v>
      </c>
      <c r="M23" s="2">
        <v>14370</v>
      </c>
    </row>
    <row r="24" spans="1:13" ht="15">
      <c r="A24" s="7"/>
      <c r="B24" s="7"/>
      <c r="D24" s="7"/>
      <c r="E24" s="7"/>
      <c r="H24" s="7"/>
      <c r="I24" s="7"/>
      <c r="L24" s="7"/>
      <c r="M24" s="7"/>
    </row>
    <row r="25" spans="1:13" ht="15">
      <c r="A25" s="7" t="s">
        <v>262</v>
      </c>
      <c r="B25" s="7"/>
      <c r="E25" s="2">
        <v>110772</v>
      </c>
      <c r="I25" s="2">
        <v>83059</v>
      </c>
      <c r="M25" s="2">
        <v>65792</v>
      </c>
    </row>
    <row r="26" spans="1:13" ht="15">
      <c r="A26" s="7" t="s">
        <v>263</v>
      </c>
      <c r="B26" s="7"/>
      <c r="E26" s="2">
        <v>41050</v>
      </c>
      <c r="I26" s="2">
        <v>31462</v>
      </c>
      <c r="M26" s="2">
        <v>24325</v>
      </c>
    </row>
    <row r="27" spans="1:13" ht="15">
      <c r="A27" s="7"/>
      <c r="B27" s="7"/>
      <c r="D27" s="7"/>
      <c r="E27" s="7"/>
      <c r="H27" s="7"/>
      <c r="I27" s="7"/>
      <c r="L27" s="7"/>
      <c r="M27" s="7"/>
    </row>
    <row r="28" spans="1:13" ht="15">
      <c r="A28" s="7" t="s">
        <v>264</v>
      </c>
      <c r="B28" s="7"/>
      <c r="E28" s="2">
        <v>69722</v>
      </c>
      <c r="I28" s="2">
        <v>51597</v>
      </c>
      <c r="M28" s="2">
        <v>41467</v>
      </c>
    </row>
    <row r="29" spans="1:13" ht="15">
      <c r="A29" s="7" t="s">
        <v>237</v>
      </c>
      <c r="B29" s="7"/>
      <c r="E29" s="13">
        <v>-2349</v>
      </c>
      <c r="I29" s="13">
        <v>-2994</v>
      </c>
      <c r="M29" s="13">
        <v>-1348</v>
      </c>
    </row>
    <row r="30" spans="1:13" ht="15">
      <c r="A30" s="7"/>
      <c r="B30" s="7"/>
      <c r="D30" s="7"/>
      <c r="E30" s="7"/>
      <c r="H30" s="7"/>
      <c r="I30" s="7"/>
      <c r="L30" s="7"/>
      <c r="M30" s="7"/>
    </row>
    <row r="31" spans="1:13" ht="15">
      <c r="A31" s="7" t="s">
        <v>265</v>
      </c>
      <c r="B31" s="7"/>
      <c r="D31" s="5">
        <v>67373</v>
      </c>
      <c r="E31" s="5"/>
      <c r="H31" s="5">
        <v>48603</v>
      </c>
      <c r="I31" s="5"/>
      <c r="L31" s="5">
        <v>40119</v>
      </c>
      <c r="M31" s="5"/>
    </row>
    <row r="32" spans="1:13" ht="15">
      <c r="A32" s="7"/>
      <c r="B32" s="7"/>
      <c r="D32" s="7"/>
      <c r="E32" s="7"/>
      <c r="H32" s="7"/>
      <c r="I32" s="7"/>
      <c r="L32" s="7"/>
      <c r="M32" s="7"/>
    </row>
    <row r="33" spans="1:13" ht="15">
      <c r="A33" s="7" t="s">
        <v>266</v>
      </c>
      <c r="B33" s="7"/>
      <c r="D33" s="9">
        <v>3.67</v>
      </c>
      <c r="E33" s="9"/>
      <c r="H33" s="9">
        <v>2.7</v>
      </c>
      <c r="I33" s="9"/>
      <c r="L33" s="9">
        <v>2.26</v>
      </c>
      <c r="M33" s="9"/>
    </row>
    <row r="34" spans="1:13" ht="15">
      <c r="A34" s="7" t="s">
        <v>267</v>
      </c>
      <c r="B34" s="7"/>
      <c r="D34" s="9">
        <v>3.53</v>
      </c>
      <c r="E34" s="9"/>
      <c r="H34" s="9">
        <v>2.59</v>
      </c>
      <c r="I34" s="9"/>
      <c r="L34" s="9">
        <v>2.18</v>
      </c>
      <c r="M34" s="9"/>
    </row>
    <row r="35" spans="1:13" ht="15">
      <c r="A35" s="7" t="s">
        <v>268</v>
      </c>
      <c r="B35" s="7"/>
      <c r="E35" s="2">
        <v>18374</v>
      </c>
      <c r="I35" s="2">
        <v>18032</v>
      </c>
      <c r="M35" s="2">
        <v>17761</v>
      </c>
    </row>
    <row r="36" spans="1:13" ht="15">
      <c r="A36" s="7" t="s">
        <v>269</v>
      </c>
      <c r="B36" s="7"/>
      <c r="E36" s="2">
        <v>19106</v>
      </c>
      <c r="I36" s="2">
        <v>18771</v>
      </c>
      <c r="M36" s="2">
        <v>18379</v>
      </c>
    </row>
  </sheetData>
  <sheetProtection selectLockedCells="1" selectUnlockedCells="1"/>
  <mergeCells count="72">
    <mergeCell ref="A2:F2"/>
    <mergeCell ref="A5:B5"/>
    <mergeCell ref="D5:M5"/>
    <mergeCell ref="A6:B6"/>
    <mergeCell ref="D6:M6"/>
    <mergeCell ref="A7:B7"/>
    <mergeCell ref="D7:E7"/>
    <mergeCell ref="H7:I7"/>
    <mergeCell ref="L7:M7"/>
    <mergeCell ref="A8:B8"/>
    <mergeCell ref="D8:E8"/>
    <mergeCell ref="H8:I8"/>
    <mergeCell ref="L8:M8"/>
    <mergeCell ref="A9:B9"/>
    <mergeCell ref="D9:M9"/>
    <mergeCell ref="A10:B10"/>
    <mergeCell ref="D10:E10"/>
    <mergeCell ref="H10:I10"/>
    <mergeCell ref="L10:M10"/>
    <mergeCell ref="A11:B11"/>
    <mergeCell ref="A12:B12"/>
    <mergeCell ref="D12:E12"/>
    <mergeCell ref="H12:I12"/>
    <mergeCell ref="L12:M12"/>
    <mergeCell ref="A13:B13"/>
    <mergeCell ref="A14:B14"/>
    <mergeCell ref="A15:B15"/>
    <mergeCell ref="A16:B16"/>
    <mergeCell ref="D16:E16"/>
    <mergeCell ref="H16:I16"/>
    <mergeCell ref="L16:M16"/>
    <mergeCell ref="A17:B17"/>
    <mergeCell ref="A18:B18"/>
    <mergeCell ref="A22:B22"/>
    <mergeCell ref="D22:E22"/>
    <mergeCell ref="H22:I22"/>
    <mergeCell ref="L22:M22"/>
    <mergeCell ref="A23:B23"/>
    <mergeCell ref="A24:B24"/>
    <mergeCell ref="D24:E24"/>
    <mergeCell ref="H24:I24"/>
    <mergeCell ref="L24:M24"/>
    <mergeCell ref="A25:B25"/>
    <mergeCell ref="A26:B26"/>
    <mergeCell ref="A27:B27"/>
    <mergeCell ref="D27:E27"/>
    <mergeCell ref="H27:I27"/>
    <mergeCell ref="L27:M27"/>
    <mergeCell ref="A28:B28"/>
    <mergeCell ref="A29:B29"/>
    <mergeCell ref="A30:B30"/>
    <mergeCell ref="D30:E30"/>
    <mergeCell ref="H30:I30"/>
    <mergeCell ref="L30:M30"/>
    <mergeCell ref="A31:B31"/>
    <mergeCell ref="D31:E31"/>
    <mergeCell ref="H31:I31"/>
    <mergeCell ref="L31:M31"/>
    <mergeCell ref="A32:B32"/>
    <mergeCell ref="D32:E32"/>
    <mergeCell ref="H32:I32"/>
    <mergeCell ref="L32:M32"/>
    <mergeCell ref="A33:B33"/>
    <mergeCell ref="D33:E33"/>
    <mergeCell ref="H33:I33"/>
    <mergeCell ref="L33:M33"/>
    <mergeCell ref="A34:B34"/>
    <mergeCell ref="D34:E34"/>
    <mergeCell ref="H34:I34"/>
    <mergeCell ref="L34:M34"/>
    <mergeCell ref="A35:B35"/>
    <mergeCell ref="A36:B3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H56"/>
  <sheetViews>
    <sheetView workbookViewId="0" topLeftCell="A1">
      <selection activeCell="A1" sqref="A1"/>
    </sheetView>
  </sheetViews>
  <sheetFormatPr defaultColWidth="8.00390625" defaultRowHeight="15"/>
  <cols>
    <col min="1" max="1" width="8.7109375" style="0" customWidth="1"/>
    <col min="2" max="2" width="39.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32" width="8.7109375" style="0" customWidth="1"/>
    <col min="33" max="33" width="10.7109375" style="0" customWidth="1"/>
    <col min="34" max="16384" width="8.7109375" style="0" customWidth="1"/>
  </cols>
  <sheetData>
    <row r="2" spans="1:6" ht="15">
      <c r="A2" s="3" t="s">
        <v>270</v>
      </c>
      <c r="B2" s="3"/>
      <c r="C2" s="3"/>
      <c r="D2" s="3"/>
      <c r="E2" s="3"/>
      <c r="F2" s="3"/>
    </row>
    <row r="5" spans="1:34" ht="15">
      <c r="A5" s="7"/>
      <c r="B5" s="7"/>
      <c r="D5" s="1"/>
      <c r="E5" s="1"/>
      <c r="F5" s="1"/>
      <c r="H5" s="1"/>
      <c r="I5" s="1"/>
      <c r="J5" s="1"/>
      <c r="L5" s="1"/>
      <c r="M5" s="1"/>
      <c r="N5" s="1"/>
      <c r="P5" s="3" t="s">
        <v>271</v>
      </c>
      <c r="Q5" s="3"/>
      <c r="T5" s="1"/>
      <c r="U5" s="1"/>
      <c r="V5" s="1"/>
      <c r="X5" s="3" t="s">
        <v>272</v>
      </c>
      <c r="Y5" s="3"/>
      <c r="AB5" s="1"/>
      <c r="AC5" s="1"/>
      <c r="AD5" s="1"/>
      <c r="AF5" s="1"/>
      <c r="AG5" s="1"/>
      <c r="AH5" s="1"/>
    </row>
    <row r="6" spans="1:34" ht="15">
      <c r="A6" s="7"/>
      <c r="B6" s="7"/>
      <c r="D6" s="1"/>
      <c r="E6" s="1"/>
      <c r="F6" s="1"/>
      <c r="H6" s="3" t="s">
        <v>273</v>
      </c>
      <c r="I6" s="3"/>
      <c r="L6" s="3" t="s">
        <v>271</v>
      </c>
      <c r="M6" s="3"/>
      <c r="P6" s="3" t="s">
        <v>274</v>
      </c>
      <c r="Q6" s="3"/>
      <c r="T6" s="1"/>
      <c r="U6" s="1"/>
      <c r="V6" s="1"/>
      <c r="X6" s="3" t="s">
        <v>232</v>
      </c>
      <c r="Y6" s="3"/>
      <c r="AB6" s="3" t="s">
        <v>275</v>
      </c>
      <c r="AC6" s="3"/>
      <c r="AF6" s="1"/>
      <c r="AG6" s="1"/>
      <c r="AH6" s="1"/>
    </row>
    <row r="7" spans="1:34" ht="15">
      <c r="A7" s="7"/>
      <c r="B7" s="7"/>
      <c r="D7" s="3" t="s">
        <v>276</v>
      </c>
      <c r="E7" s="3"/>
      <c r="H7" s="3" t="s">
        <v>277</v>
      </c>
      <c r="I7" s="3"/>
      <c r="L7" s="3" t="s">
        <v>278</v>
      </c>
      <c r="M7" s="3"/>
      <c r="P7" s="3" t="s">
        <v>279</v>
      </c>
      <c r="Q7" s="3"/>
      <c r="T7" s="3" t="s">
        <v>280</v>
      </c>
      <c r="U7" s="3"/>
      <c r="X7" s="3" t="s">
        <v>281</v>
      </c>
      <c r="Y7" s="3"/>
      <c r="AB7" s="3" t="s">
        <v>282</v>
      </c>
      <c r="AC7" s="3"/>
      <c r="AF7" s="1"/>
      <c r="AG7" s="1"/>
      <c r="AH7" s="1"/>
    </row>
    <row r="8" spans="1:33" ht="15">
      <c r="A8" s="7"/>
      <c r="B8" s="7"/>
      <c r="D8" s="3" t="s">
        <v>278</v>
      </c>
      <c r="E8" s="3"/>
      <c r="H8" s="3" t="s">
        <v>283</v>
      </c>
      <c r="I8" s="3"/>
      <c r="L8" s="3" t="s">
        <v>274</v>
      </c>
      <c r="M8" s="3"/>
      <c r="P8" s="3" t="s">
        <v>284</v>
      </c>
      <c r="Q8" s="3"/>
      <c r="T8" s="3" t="s">
        <v>285</v>
      </c>
      <c r="U8" s="3"/>
      <c r="X8" s="3" t="s">
        <v>285</v>
      </c>
      <c r="Y8" s="3"/>
      <c r="AB8" s="3" t="s">
        <v>286</v>
      </c>
      <c r="AC8" s="3"/>
      <c r="AF8" s="3" t="s">
        <v>16</v>
      </c>
      <c r="AG8" s="3"/>
    </row>
    <row r="9" spans="1:33" ht="15">
      <c r="A9" s="7"/>
      <c r="B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row>
    <row r="10" spans="1:33" ht="15">
      <c r="A10" s="3" t="s">
        <v>287</v>
      </c>
      <c r="B10" s="3"/>
      <c r="D10" s="16">
        <v>17742</v>
      </c>
      <c r="E10" s="16"/>
      <c r="H10" s="16">
        <v>82139</v>
      </c>
      <c r="I10" s="16"/>
      <c r="L10" s="16">
        <v>1804</v>
      </c>
      <c r="M10" s="16"/>
      <c r="P10" s="16">
        <v>0</v>
      </c>
      <c r="Q10" s="16"/>
      <c r="T10" s="16">
        <v>164221</v>
      </c>
      <c r="U10" s="16"/>
      <c r="X10" s="16">
        <v>299</v>
      </c>
      <c r="Y10" s="16"/>
      <c r="AB10" s="17">
        <v>-1401</v>
      </c>
      <c r="AC10" s="17"/>
      <c r="AD10" s="8"/>
      <c r="AF10" s="16">
        <v>264804</v>
      </c>
      <c r="AG10" s="16"/>
    </row>
    <row r="11" spans="1:2" ht="15">
      <c r="A11" s="7" t="s">
        <v>288</v>
      </c>
      <c r="B11" s="7"/>
    </row>
    <row r="12" spans="2:21" ht="15">
      <c r="B12" t="s">
        <v>151</v>
      </c>
      <c r="U12" s="2">
        <v>40119</v>
      </c>
    </row>
    <row r="13" spans="2:25" ht="15">
      <c r="B13" t="s">
        <v>289</v>
      </c>
      <c r="Y13" s="2">
        <v>1097</v>
      </c>
    </row>
    <row r="14" spans="2:33" ht="15">
      <c r="B14" s="8" t="s">
        <v>290</v>
      </c>
      <c r="AG14" s="2">
        <v>41216</v>
      </c>
    </row>
    <row r="15" spans="1:33" ht="15">
      <c r="A15" s="7" t="s">
        <v>291</v>
      </c>
      <c r="B15" s="7"/>
      <c r="U15" s="13">
        <v>-1689</v>
      </c>
      <c r="AG15" s="13">
        <v>-1689</v>
      </c>
    </row>
    <row r="16" spans="1:33" ht="15">
      <c r="A16" s="7" t="s">
        <v>292</v>
      </c>
      <c r="B16" s="7"/>
      <c r="E16" s="2">
        <v>90</v>
      </c>
      <c r="I16" s="2">
        <v>1191</v>
      </c>
      <c r="AG16" s="2">
        <v>1281</v>
      </c>
    </row>
    <row r="17" spans="1:33" ht="15">
      <c r="A17" s="7" t="s">
        <v>293</v>
      </c>
      <c r="B17" s="7"/>
      <c r="E17" s="2">
        <v>4</v>
      </c>
      <c r="I17" s="2">
        <v>83</v>
      </c>
      <c r="AG17" s="2">
        <v>87</v>
      </c>
    </row>
    <row r="18" spans="1:33" ht="15">
      <c r="A18" s="7" t="s">
        <v>294</v>
      </c>
      <c r="B18" s="7"/>
      <c r="E18" s="2">
        <v>44</v>
      </c>
      <c r="I18" s="2">
        <v>700</v>
      </c>
      <c r="M18" s="13">
        <v>-129</v>
      </c>
      <c r="Q18" s="13">
        <v>-615</v>
      </c>
      <c r="AG18" s="2">
        <v>0</v>
      </c>
    </row>
    <row r="19" spans="1:33" ht="15">
      <c r="A19" s="7" t="s">
        <v>295</v>
      </c>
      <c r="B19" s="7"/>
      <c r="E19" s="13">
        <v>-123</v>
      </c>
      <c r="U19" s="13">
        <v>-1906</v>
      </c>
      <c r="AG19" s="13">
        <v>-2029</v>
      </c>
    </row>
    <row r="20" spans="1:33" ht="15">
      <c r="A20" s="7" t="s">
        <v>296</v>
      </c>
      <c r="B20" s="7"/>
      <c r="I20" s="2">
        <v>246</v>
      </c>
      <c r="AG20" s="2">
        <v>246</v>
      </c>
    </row>
    <row r="21" spans="1:33" ht="15">
      <c r="A21" s="7" t="s">
        <v>297</v>
      </c>
      <c r="B21" s="7"/>
      <c r="M21" s="2">
        <v>772</v>
      </c>
      <c r="AG21" s="2">
        <v>772</v>
      </c>
    </row>
    <row r="22" spans="1:33" ht="15" customHeight="1">
      <c r="A22" s="15" t="s">
        <v>298</v>
      </c>
      <c r="B22" s="15"/>
      <c r="E22" s="2">
        <v>57</v>
      </c>
      <c r="I22" s="2">
        <v>830</v>
      </c>
      <c r="AC22" s="13">
        <v>-887</v>
      </c>
      <c r="AG22" s="2">
        <v>0</v>
      </c>
    </row>
    <row r="23" spans="1:33" ht="15">
      <c r="A23" s="7" t="s">
        <v>299</v>
      </c>
      <c r="B23" s="7"/>
      <c r="AC23" s="2">
        <v>416</v>
      </c>
      <c r="AG23" s="2">
        <v>416</v>
      </c>
    </row>
    <row r="24" spans="1:33" ht="15">
      <c r="A24" s="7"/>
      <c r="B24" s="7"/>
      <c r="D24" s="7"/>
      <c r="E24" s="7"/>
      <c r="H24" s="7"/>
      <c r="I24" s="7"/>
      <c r="L24" s="7"/>
      <c r="M24" s="7"/>
      <c r="P24" s="7"/>
      <c r="Q24" s="7"/>
      <c r="T24" s="7"/>
      <c r="U24" s="7"/>
      <c r="X24" s="7"/>
      <c r="Y24" s="7"/>
      <c r="AB24" s="7"/>
      <c r="AC24" s="7"/>
      <c r="AF24" s="7"/>
      <c r="AG24" s="7"/>
    </row>
    <row r="25" spans="1:33" ht="15">
      <c r="A25" s="3" t="s">
        <v>300</v>
      </c>
      <c r="B25" s="3"/>
      <c r="D25" s="16">
        <v>17814</v>
      </c>
      <c r="E25" s="16"/>
      <c r="H25" s="16">
        <v>85189</v>
      </c>
      <c r="I25" s="16"/>
      <c r="L25" s="16">
        <v>2447</v>
      </c>
      <c r="M25" s="16"/>
      <c r="P25" s="17">
        <v>-615</v>
      </c>
      <c r="Q25" s="17"/>
      <c r="R25" s="8"/>
      <c r="T25" s="16">
        <v>200745</v>
      </c>
      <c r="U25" s="16"/>
      <c r="X25" s="16">
        <v>1396</v>
      </c>
      <c r="Y25" s="16"/>
      <c r="AB25" s="17">
        <v>-1872</v>
      </c>
      <c r="AC25" s="17"/>
      <c r="AD25" s="8"/>
      <c r="AF25" s="16">
        <v>305104</v>
      </c>
      <c r="AG25" s="16"/>
    </row>
    <row r="26" spans="1:2" ht="15">
      <c r="A26" s="7" t="s">
        <v>288</v>
      </c>
      <c r="B26" s="7"/>
    </row>
    <row r="27" spans="2:21" ht="15">
      <c r="B27" t="s">
        <v>151</v>
      </c>
      <c r="U27" s="2">
        <v>48603</v>
      </c>
    </row>
    <row r="28" spans="2:25" ht="15">
      <c r="B28" t="s">
        <v>289</v>
      </c>
      <c r="Y28" s="2">
        <v>129</v>
      </c>
    </row>
    <row r="29" spans="2:33" ht="15">
      <c r="B29" s="8" t="s">
        <v>290</v>
      </c>
      <c r="AG29" s="2">
        <v>48732</v>
      </c>
    </row>
    <row r="30" spans="1:33" ht="15">
      <c r="A30" s="7" t="s">
        <v>301</v>
      </c>
      <c r="B30" s="7"/>
      <c r="U30" s="13">
        <v>-1796</v>
      </c>
      <c r="AG30" s="13">
        <v>-1796</v>
      </c>
    </row>
    <row r="31" spans="1:33" ht="15">
      <c r="A31" s="7" t="s">
        <v>302</v>
      </c>
      <c r="B31" s="7"/>
      <c r="E31" s="2">
        <v>170</v>
      </c>
      <c r="I31" s="2">
        <v>2845</v>
      </c>
      <c r="AG31" s="2">
        <v>3015</v>
      </c>
    </row>
    <row r="32" spans="1:33" ht="15">
      <c r="A32" s="7" t="s">
        <v>303</v>
      </c>
      <c r="B32" s="7"/>
      <c r="E32" s="2">
        <v>4</v>
      </c>
      <c r="I32" s="2">
        <v>127</v>
      </c>
      <c r="AG32" s="2">
        <v>131</v>
      </c>
    </row>
    <row r="33" spans="1:33" ht="15">
      <c r="A33" s="7" t="s">
        <v>304</v>
      </c>
      <c r="B33" s="7"/>
      <c r="E33" s="2">
        <v>23</v>
      </c>
      <c r="I33" s="2">
        <v>693</v>
      </c>
      <c r="Q33" s="13">
        <v>-716</v>
      </c>
      <c r="AG33" s="2">
        <v>0</v>
      </c>
    </row>
    <row r="34" spans="1:33" ht="15">
      <c r="A34" s="7" t="s">
        <v>305</v>
      </c>
      <c r="B34" s="7"/>
      <c r="E34" s="13">
        <v>-5</v>
      </c>
      <c r="I34" s="13">
        <v>-150</v>
      </c>
      <c r="AG34" s="13">
        <v>-155</v>
      </c>
    </row>
    <row r="35" spans="1:33" ht="15">
      <c r="A35" s="7" t="s">
        <v>306</v>
      </c>
      <c r="B35" s="7"/>
      <c r="E35" s="13">
        <v>-4</v>
      </c>
      <c r="U35" s="13">
        <v>-125</v>
      </c>
      <c r="AG35" s="13">
        <v>-129</v>
      </c>
    </row>
    <row r="36" spans="1:33" ht="15">
      <c r="A36" s="7" t="s">
        <v>296</v>
      </c>
      <c r="B36" s="7"/>
      <c r="I36" s="2">
        <v>559</v>
      </c>
      <c r="AG36" s="2">
        <v>559</v>
      </c>
    </row>
    <row r="37" spans="1:33" ht="15">
      <c r="A37" s="7" t="s">
        <v>297</v>
      </c>
      <c r="B37" s="7"/>
      <c r="M37" s="2">
        <v>976</v>
      </c>
      <c r="AG37" s="2">
        <v>976</v>
      </c>
    </row>
    <row r="38" spans="1:33" ht="15" customHeight="1">
      <c r="A38" s="15" t="s">
        <v>307</v>
      </c>
      <c r="B38" s="15"/>
      <c r="I38" s="2">
        <v>6</v>
      </c>
      <c r="AC38" s="13">
        <v>-6</v>
      </c>
      <c r="AG38" s="2">
        <v>0</v>
      </c>
    </row>
    <row r="39" spans="1:33" ht="15">
      <c r="A39" s="7" t="s">
        <v>299</v>
      </c>
      <c r="B39" s="7"/>
      <c r="AC39" s="2">
        <v>332</v>
      </c>
      <c r="AG39" s="2">
        <v>332</v>
      </c>
    </row>
    <row r="40" spans="1:33" ht="15">
      <c r="A40" s="7"/>
      <c r="B40" s="7"/>
      <c r="D40" s="7"/>
      <c r="E40" s="7"/>
      <c r="H40" s="7"/>
      <c r="I40" s="7"/>
      <c r="L40" s="7"/>
      <c r="M40" s="7"/>
      <c r="P40" s="7"/>
      <c r="Q40" s="7"/>
      <c r="T40" s="7"/>
      <c r="U40" s="7"/>
      <c r="X40" s="7"/>
      <c r="Y40" s="7"/>
      <c r="AB40" s="7"/>
      <c r="AC40" s="7"/>
      <c r="AF40" s="7"/>
      <c r="AG40" s="7"/>
    </row>
    <row r="41" spans="1:33" ht="15">
      <c r="A41" s="3" t="s">
        <v>308</v>
      </c>
      <c r="B41" s="3"/>
      <c r="D41" s="16">
        <v>18002</v>
      </c>
      <c r="E41" s="16"/>
      <c r="H41" s="16">
        <v>89269</v>
      </c>
      <c r="I41" s="16"/>
      <c r="L41" s="16">
        <v>3423</v>
      </c>
      <c r="M41" s="16"/>
      <c r="P41" s="17">
        <v>-1331</v>
      </c>
      <c r="Q41" s="17"/>
      <c r="R41" s="8"/>
      <c r="T41" s="16">
        <v>247427</v>
      </c>
      <c r="U41" s="16"/>
      <c r="X41" s="16">
        <v>1525</v>
      </c>
      <c r="Y41" s="16"/>
      <c r="AB41" s="17">
        <v>-1546</v>
      </c>
      <c r="AC41" s="17"/>
      <c r="AD41" s="8"/>
      <c r="AF41" s="16">
        <v>356769</v>
      </c>
      <c r="AG41" s="16"/>
    </row>
    <row r="42" spans="1:2" ht="15">
      <c r="A42" s="7" t="s">
        <v>288</v>
      </c>
      <c r="B42" s="7"/>
    </row>
    <row r="43" spans="2:21" ht="15">
      <c r="B43" t="s">
        <v>151</v>
      </c>
      <c r="U43" s="2">
        <v>67373</v>
      </c>
    </row>
    <row r="44" spans="2:25" ht="15">
      <c r="B44" t="s">
        <v>289</v>
      </c>
      <c r="Y44" s="2">
        <v>883</v>
      </c>
    </row>
    <row r="45" spans="2:33" ht="15">
      <c r="B45" s="8" t="s">
        <v>290</v>
      </c>
      <c r="AG45" s="2">
        <v>68256</v>
      </c>
    </row>
    <row r="46" spans="1:33" ht="15">
      <c r="A46" s="7" t="s">
        <v>309</v>
      </c>
      <c r="B46" s="7"/>
      <c r="U46" s="13">
        <v>-1922</v>
      </c>
      <c r="AG46" s="13">
        <v>-1922</v>
      </c>
    </row>
    <row r="47" spans="1:33" ht="15">
      <c r="A47" s="7" t="s">
        <v>310</v>
      </c>
      <c r="B47" s="7"/>
      <c r="E47" s="2">
        <v>411</v>
      </c>
      <c r="I47" s="2">
        <v>4781</v>
      </c>
      <c r="AG47" s="2">
        <v>5192</v>
      </c>
    </row>
    <row r="48" spans="1:33" ht="15">
      <c r="A48" s="7" t="s">
        <v>311</v>
      </c>
      <c r="B48" s="7"/>
      <c r="E48" s="2">
        <v>4</v>
      </c>
      <c r="I48" s="2">
        <v>158</v>
      </c>
      <c r="AG48" s="2">
        <v>162</v>
      </c>
    </row>
    <row r="49" spans="1:33" ht="15">
      <c r="A49" s="7" t="s">
        <v>312</v>
      </c>
      <c r="B49" s="7"/>
      <c r="E49" s="2">
        <v>33</v>
      </c>
      <c r="I49" s="2">
        <v>939</v>
      </c>
      <c r="M49" s="13">
        <v>-216</v>
      </c>
      <c r="Q49" s="13">
        <v>-756</v>
      </c>
      <c r="AG49" s="2">
        <v>0</v>
      </c>
    </row>
    <row r="50" spans="1:33" ht="15">
      <c r="A50" s="7" t="s">
        <v>313</v>
      </c>
      <c r="B50" s="7"/>
      <c r="E50" s="13">
        <v>-49</v>
      </c>
      <c r="I50" s="13">
        <v>-1856</v>
      </c>
      <c r="AG50" s="13">
        <v>-1905</v>
      </c>
    </row>
    <row r="51" spans="1:33" ht="15">
      <c r="A51" s="7" t="s">
        <v>296</v>
      </c>
      <c r="B51" s="7"/>
      <c r="I51" s="2">
        <v>4021</v>
      </c>
      <c r="AG51" s="2">
        <v>4021</v>
      </c>
    </row>
    <row r="52" spans="1:33" ht="15">
      <c r="A52" s="7" t="s">
        <v>297</v>
      </c>
      <c r="B52" s="7"/>
      <c r="M52" s="2">
        <v>1005</v>
      </c>
      <c r="Q52" s="13">
        <v>-30</v>
      </c>
      <c r="AG52" s="2">
        <v>975</v>
      </c>
    </row>
    <row r="53" spans="1:33" ht="15" customHeight="1">
      <c r="A53" s="15" t="s">
        <v>314</v>
      </c>
      <c r="B53" s="15"/>
      <c r="E53" s="2">
        <v>2</v>
      </c>
      <c r="I53" s="2">
        <v>60</v>
      </c>
      <c r="AC53" s="13">
        <v>-62</v>
      </c>
      <c r="AG53" s="2">
        <v>0</v>
      </c>
    </row>
    <row r="54" spans="1:33" ht="15">
      <c r="A54" s="7" t="s">
        <v>299</v>
      </c>
      <c r="B54" s="7"/>
      <c r="AC54" s="2">
        <v>304</v>
      </c>
      <c r="AG54" s="2">
        <v>304</v>
      </c>
    </row>
    <row r="55" spans="1:33" ht="15">
      <c r="A55" s="7"/>
      <c r="B55" s="7"/>
      <c r="D55" s="7"/>
      <c r="E55" s="7"/>
      <c r="H55" s="7"/>
      <c r="I55" s="7"/>
      <c r="L55" s="7"/>
      <c r="M55" s="7"/>
      <c r="P55" s="7"/>
      <c r="Q55" s="7"/>
      <c r="T55" s="7"/>
      <c r="U55" s="7"/>
      <c r="X55" s="7"/>
      <c r="Y55" s="7"/>
      <c r="AB55" s="7"/>
      <c r="AC55" s="7"/>
      <c r="AF55" s="7"/>
      <c r="AG55" s="7"/>
    </row>
    <row r="56" spans="1:33" ht="15">
      <c r="A56" s="3" t="s">
        <v>315</v>
      </c>
      <c r="B56" s="3"/>
      <c r="D56" s="16">
        <v>18403</v>
      </c>
      <c r="E56" s="16"/>
      <c r="H56" s="16">
        <v>97372</v>
      </c>
      <c r="I56" s="16"/>
      <c r="L56" s="16">
        <v>4212</v>
      </c>
      <c r="M56" s="16"/>
      <c r="P56" s="17">
        <v>-2117</v>
      </c>
      <c r="Q56" s="17"/>
      <c r="R56" s="8"/>
      <c r="T56" s="16">
        <v>312878</v>
      </c>
      <c r="U56" s="16"/>
      <c r="X56" s="16">
        <v>2408</v>
      </c>
      <c r="Y56" s="16"/>
      <c r="AB56" s="17">
        <v>-1304</v>
      </c>
      <c r="AC56" s="17"/>
      <c r="AD56" s="8"/>
      <c r="AF56" s="16">
        <v>431852</v>
      </c>
      <c r="AG56" s="16"/>
    </row>
  </sheetData>
  <sheetProtection selectLockedCells="1" selectUnlockedCells="1"/>
  <mergeCells count="133">
    <mergeCell ref="A2:F2"/>
    <mergeCell ref="A5:B5"/>
    <mergeCell ref="D5:F5"/>
    <mergeCell ref="H5:J5"/>
    <mergeCell ref="L5:N5"/>
    <mergeCell ref="P5:Q5"/>
    <mergeCell ref="T5:V5"/>
    <mergeCell ref="X5:Y5"/>
    <mergeCell ref="AB5:AD5"/>
    <mergeCell ref="AF5:AH5"/>
    <mergeCell ref="A6:B6"/>
    <mergeCell ref="D6:F6"/>
    <mergeCell ref="H6:I6"/>
    <mergeCell ref="L6:M6"/>
    <mergeCell ref="P6:Q6"/>
    <mergeCell ref="T6:V6"/>
    <mergeCell ref="X6:Y6"/>
    <mergeCell ref="AB6:AC6"/>
    <mergeCell ref="AF6:AH6"/>
    <mergeCell ref="A7:B7"/>
    <mergeCell ref="D7:E7"/>
    <mergeCell ref="H7:I7"/>
    <mergeCell ref="L7:M7"/>
    <mergeCell ref="P7:Q7"/>
    <mergeCell ref="T7:U7"/>
    <mergeCell ref="X7:Y7"/>
    <mergeCell ref="AB7:AC7"/>
    <mergeCell ref="AF7:AH7"/>
    <mergeCell ref="A8:B8"/>
    <mergeCell ref="D8:E8"/>
    <mergeCell ref="H8:I8"/>
    <mergeCell ref="L8:M8"/>
    <mergeCell ref="P8:Q8"/>
    <mergeCell ref="T8:U8"/>
    <mergeCell ref="X8:Y8"/>
    <mergeCell ref="AB8:AC8"/>
    <mergeCell ref="AF8:AG8"/>
    <mergeCell ref="A9:B9"/>
    <mergeCell ref="D9:AG9"/>
    <mergeCell ref="A10:B10"/>
    <mergeCell ref="D10:E10"/>
    <mergeCell ref="H10:I10"/>
    <mergeCell ref="L10:M10"/>
    <mergeCell ref="P10:Q10"/>
    <mergeCell ref="T10:U10"/>
    <mergeCell ref="X10:Y10"/>
    <mergeCell ref="AB10:AC10"/>
    <mergeCell ref="AF10:AG10"/>
    <mergeCell ref="A11:B11"/>
    <mergeCell ref="A15:B15"/>
    <mergeCell ref="A16:B16"/>
    <mergeCell ref="A17:B17"/>
    <mergeCell ref="A18:B18"/>
    <mergeCell ref="A19:B19"/>
    <mergeCell ref="A20:B20"/>
    <mergeCell ref="A21:B21"/>
    <mergeCell ref="A22:B22"/>
    <mergeCell ref="A23:B23"/>
    <mergeCell ref="A24:B24"/>
    <mergeCell ref="D24:E24"/>
    <mergeCell ref="H24:I24"/>
    <mergeCell ref="L24:M24"/>
    <mergeCell ref="P24:Q24"/>
    <mergeCell ref="T24:U24"/>
    <mergeCell ref="X24:Y24"/>
    <mergeCell ref="AB24:AC24"/>
    <mergeCell ref="AF24:AG24"/>
    <mergeCell ref="A25:B25"/>
    <mergeCell ref="D25:E25"/>
    <mergeCell ref="H25:I25"/>
    <mergeCell ref="L25:M25"/>
    <mergeCell ref="P25:Q25"/>
    <mergeCell ref="T25:U25"/>
    <mergeCell ref="X25:Y25"/>
    <mergeCell ref="AB25:AC25"/>
    <mergeCell ref="AF25:AG25"/>
    <mergeCell ref="A26:B26"/>
    <mergeCell ref="A30:B30"/>
    <mergeCell ref="A31:B31"/>
    <mergeCell ref="A32:B32"/>
    <mergeCell ref="A33:B33"/>
    <mergeCell ref="A34:B34"/>
    <mergeCell ref="A35:B35"/>
    <mergeCell ref="A36:B36"/>
    <mergeCell ref="A37:B37"/>
    <mergeCell ref="A38:B38"/>
    <mergeCell ref="A39:B39"/>
    <mergeCell ref="A40:B40"/>
    <mergeCell ref="D40:E40"/>
    <mergeCell ref="H40:I40"/>
    <mergeCell ref="L40:M40"/>
    <mergeCell ref="P40:Q40"/>
    <mergeCell ref="T40:U40"/>
    <mergeCell ref="X40:Y40"/>
    <mergeCell ref="AB40:AC40"/>
    <mergeCell ref="AF40:AG40"/>
    <mergeCell ref="A41:B41"/>
    <mergeCell ref="D41:E41"/>
    <mergeCell ref="H41:I41"/>
    <mergeCell ref="L41:M41"/>
    <mergeCell ref="P41:Q41"/>
    <mergeCell ref="T41:U41"/>
    <mergeCell ref="X41:Y41"/>
    <mergeCell ref="AB41:AC41"/>
    <mergeCell ref="AF41:AG41"/>
    <mergeCell ref="A42:B42"/>
    <mergeCell ref="A46:B46"/>
    <mergeCell ref="A47:B47"/>
    <mergeCell ref="A48:B48"/>
    <mergeCell ref="A49:B49"/>
    <mergeCell ref="A50:B50"/>
    <mergeCell ref="A51:B51"/>
    <mergeCell ref="A52:B52"/>
    <mergeCell ref="A53:B53"/>
    <mergeCell ref="A54:B54"/>
    <mergeCell ref="A55:B55"/>
    <mergeCell ref="D55:E55"/>
    <mergeCell ref="H55:I55"/>
    <mergeCell ref="L55:M55"/>
    <mergeCell ref="P55:Q55"/>
    <mergeCell ref="T55:U55"/>
    <mergeCell ref="X55:Y55"/>
    <mergeCell ref="AB55:AC55"/>
    <mergeCell ref="AF55:AG55"/>
    <mergeCell ref="A56:B56"/>
    <mergeCell ref="D56:E56"/>
    <mergeCell ref="H56:I56"/>
    <mergeCell ref="L56:M56"/>
    <mergeCell ref="P56:Q56"/>
    <mergeCell ref="T56:U56"/>
    <mergeCell ref="X56:Y56"/>
    <mergeCell ref="AB56:AC56"/>
    <mergeCell ref="AF56:AG5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O75"/>
  <sheetViews>
    <sheetView workbookViewId="0" topLeftCell="A1">
      <selection activeCell="A1" sqref="A1"/>
    </sheetView>
  </sheetViews>
  <sheetFormatPr defaultColWidth="8.00390625" defaultRowHeight="15"/>
  <cols>
    <col min="1" max="3" width="8.7109375" style="0" customWidth="1"/>
    <col min="4" max="4" width="34.7109375" style="0" customWidth="1"/>
    <col min="5"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6384" width="8.7109375" style="0" customWidth="1"/>
  </cols>
  <sheetData>
    <row r="2" spans="1:6" ht="15">
      <c r="A2" s="3" t="s">
        <v>316</v>
      </c>
      <c r="B2" s="3"/>
      <c r="C2" s="3"/>
      <c r="D2" s="3"/>
      <c r="E2" s="3"/>
      <c r="F2" s="3"/>
    </row>
    <row r="5" spans="1:15" ht="15">
      <c r="A5" s="7"/>
      <c r="B5" s="7"/>
      <c r="C5" s="7"/>
      <c r="D5" s="7"/>
      <c r="F5" s="3" t="s">
        <v>252</v>
      </c>
      <c r="G5" s="3"/>
      <c r="H5" s="3"/>
      <c r="I5" s="3"/>
      <c r="J5" s="3"/>
      <c r="K5" s="3"/>
      <c r="L5" s="3"/>
      <c r="M5" s="3"/>
      <c r="N5" s="3"/>
      <c r="O5" s="3"/>
    </row>
    <row r="6" spans="1:15" ht="15">
      <c r="A6" s="7"/>
      <c r="B6" s="7"/>
      <c r="C6" s="7"/>
      <c r="D6" s="7"/>
      <c r="F6" s="7"/>
      <c r="G6" s="7"/>
      <c r="H6" s="7"/>
      <c r="I6" s="7"/>
      <c r="J6" s="7"/>
      <c r="K6" s="7"/>
      <c r="L6" s="7"/>
      <c r="M6" s="7"/>
      <c r="N6" s="7"/>
      <c r="O6" s="7"/>
    </row>
    <row r="7" spans="1:15" ht="15">
      <c r="A7" s="7"/>
      <c r="B7" s="7"/>
      <c r="C7" s="7"/>
      <c r="D7" s="7"/>
      <c r="F7" s="3" t="s">
        <v>137</v>
      </c>
      <c r="G7" s="3"/>
      <c r="J7" s="3" t="s">
        <v>138</v>
      </c>
      <c r="K7" s="3"/>
      <c r="N7" s="3" t="s">
        <v>139</v>
      </c>
      <c r="O7" s="3"/>
    </row>
    <row r="8" spans="1:15" ht="15">
      <c r="A8" s="7"/>
      <c r="B8" s="7"/>
      <c r="C8" s="7"/>
      <c r="D8" s="7"/>
      <c r="F8" s="3" t="s">
        <v>63</v>
      </c>
      <c r="G8" s="3"/>
      <c r="J8" s="3" t="s">
        <v>64</v>
      </c>
      <c r="K8" s="3"/>
      <c r="N8" s="3" t="s">
        <v>65</v>
      </c>
      <c r="O8" s="3"/>
    </row>
    <row r="9" spans="1:15" ht="15">
      <c r="A9" s="7"/>
      <c r="B9" s="7"/>
      <c r="C9" s="7"/>
      <c r="D9" s="7"/>
      <c r="F9" s="7"/>
      <c r="G9" s="7"/>
      <c r="H9" s="7"/>
      <c r="I9" s="7"/>
      <c r="J9" s="7"/>
      <c r="K9" s="7"/>
      <c r="L9" s="7"/>
      <c r="M9" s="7"/>
      <c r="N9" s="7"/>
      <c r="O9" s="7"/>
    </row>
    <row r="10" spans="1:4" ht="15">
      <c r="A10" s="7" t="s">
        <v>317</v>
      </c>
      <c r="B10" s="7"/>
      <c r="C10" s="7"/>
      <c r="D10" s="7"/>
    </row>
    <row r="11" spans="2:15" ht="15">
      <c r="B11" s="1" t="s">
        <v>151</v>
      </c>
      <c r="C11" s="1"/>
      <c r="D11" s="1"/>
      <c r="F11" s="5">
        <v>67373</v>
      </c>
      <c r="G11" s="5"/>
      <c r="J11" s="5">
        <v>48603</v>
      </c>
      <c r="K11" s="5"/>
      <c r="N11" s="5">
        <v>40119</v>
      </c>
      <c r="O11" s="5"/>
    </row>
    <row r="12" spans="2:4" ht="15" customHeight="1">
      <c r="B12" s="15" t="s">
        <v>318</v>
      </c>
      <c r="C12" s="15"/>
      <c r="D12" s="15"/>
    </row>
    <row r="13" spans="3:15" ht="15">
      <c r="C13" s="7" t="s">
        <v>319</v>
      </c>
      <c r="D13" s="7"/>
      <c r="G13" s="2">
        <v>31311</v>
      </c>
      <c r="K13" s="2">
        <v>28453</v>
      </c>
      <c r="O13" s="2">
        <v>25638</v>
      </c>
    </row>
    <row r="14" spans="3:15" ht="15">
      <c r="C14" s="7" t="s">
        <v>320</v>
      </c>
      <c r="D14" s="7"/>
      <c r="G14" s="2">
        <v>3485</v>
      </c>
      <c r="K14" s="2">
        <v>2383</v>
      </c>
      <c r="O14" s="2">
        <v>1588</v>
      </c>
    </row>
    <row r="15" spans="3:7" ht="15">
      <c r="C15" s="7" t="s">
        <v>321</v>
      </c>
      <c r="D15" s="7"/>
      <c r="G15" s="2">
        <v>816</v>
      </c>
    </row>
    <row r="16" spans="3:15" ht="15">
      <c r="C16" s="7" t="s">
        <v>322</v>
      </c>
      <c r="D16" s="7"/>
      <c r="G16" s="2">
        <v>162</v>
      </c>
      <c r="K16" s="2">
        <v>131</v>
      </c>
      <c r="O16" s="2">
        <v>87</v>
      </c>
    </row>
    <row r="17" spans="3:15" ht="15">
      <c r="C17" s="7" t="s">
        <v>214</v>
      </c>
      <c r="D17" s="7"/>
      <c r="G17" s="13">
        <v>-7377</v>
      </c>
      <c r="K17" s="2">
        <v>790</v>
      </c>
      <c r="O17" s="2">
        <v>1746</v>
      </c>
    </row>
    <row r="18" spans="3:15" ht="15">
      <c r="C18" s="7" t="s">
        <v>296</v>
      </c>
      <c r="D18" s="7"/>
      <c r="G18" s="2">
        <v>4021</v>
      </c>
      <c r="K18" s="2">
        <v>559</v>
      </c>
      <c r="O18" s="2">
        <v>246</v>
      </c>
    </row>
    <row r="19" spans="3:15" ht="15">
      <c r="C19" s="7" t="s">
        <v>150</v>
      </c>
      <c r="D19" s="7"/>
      <c r="G19" s="2">
        <v>2349</v>
      </c>
      <c r="K19" s="2">
        <v>2994</v>
      </c>
      <c r="O19" s="2">
        <v>1348</v>
      </c>
    </row>
    <row r="20" spans="3:11" ht="15">
      <c r="C20" s="7" t="s">
        <v>323</v>
      </c>
      <c r="D20" s="7"/>
      <c r="K20" s="2">
        <v>193</v>
      </c>
    </row>
    <row r="21" spans="3:11" ht="15">
      <c r="C21" s="7" t="s">
        <v>143</v>
      </c>
      <c r="D21" s="7"/>
      <c r="K21" s="13">
        <v>-1391</v>
      </c>
    </row>
    <row r="22" spans="3:15" ht="15" customHeight="1">
      <c r="C22" s="15" t="s">
        <v>324</v>
      </c>
      <c r="D22" s="15"/>
      <c r="G22" s="13">
        <v>-553</v>
      </c>
      <c r="K22" s="13">
        <v>-710</v>
      </c>
      <c r="O22" s="2">
        <v>1050</v>
      </c>
    </row>
    <row r="23" spans="2:4" ht="15">
      <c r="B23" s="1" t="s">
        <v>325</v>
      </c>
      <c r="C23" s="1"/>
      <c r="D23" s="1"/>
    </row>
    <row r="24" spans="3:15" ht="15">
      <c r="C24" s="7" t="s">
        <v>326</v>
      </c>
      <c r="D24" s="7"/>
      <c r="G24" s="13">
        <v>-28742</v>
      </c>
      <c r="K24" s="13">
        <v>-16107</v>
      </c>
      <c r="O24" s="13">
        <v>-32074</v>
      </c>
    </row>
    <row r="25" spans="3:15" ht="15">
      <c r="C25" s="7" t="s">
        <v>327</v>
      </c>
      <c r="D25" s="7"/>
      <c r="G25" s="13">
        <v>-36501</v>
      </c>
      <c r="K25" s="13">
        <v>-42817</v>
      </c>
      <c r="O25" s="13">
        <v>-3555</v>
      </c>
    </row>
    <row r="26" spans="3:15" ht="15">
      <c r="C26" s="7" t="s">
        <v>229</v>
      </c>
      <c r="D26" s="7"/>
      <c r="G26" s="2">
        <v>16998</v>
      </c>
      <c r="K26" s="2">
        <v>7371</v>
      </c>
      <c r="O26" s="2">
        <v>23476</v>
      </c>
    </row>
    <row r="27" spans="3:15" ht="15">
      <c r="C27" s="7" t="s">
        <v>328</v>
      </c>
      <c r="D27" s="7"/>
      <c r="G27" s="2">
        <v>20790</v>
      </c>
      <c r="K27" s="2">
        <v>19782</v>
      </c>
      <c r="O27" s="2">
        <v>10706</v>
      </c>
    </row>
    <row r="28" spans="1:15" ht="15">
      <c r="A28" s="7"/>
      <c r="B28" s="7"/>
      <c r="C28" s="7"/>
      <c r="D28" s="7"/>
      <c r="F28" s="7"/>
      <c r="G28" s="7"/>
      <c r="J28" s="7"/>
      <c r="K28" s="7"/>
      <c r="N28" s="7"/>
      <c r="O28" s="7"/>
    </row>
    <row r="29" spans="4:15" ht="15">
      <c r="D29" t="s">
        <v>329</v>
      </c>
      <c r="G29" s="2">
        <v>74132</v>
      </c>
      <c r="K29" s="2">
        <v>50234</v>
      </c>
      <c r="O29" s="2">
        <v>70375</v>
      </c>
    </row>
    <row r="30" spans="1:4" ht="15">
      <c r="A30" s="7" t="s">
        <v>330</v>
      </c>
      <c r="B30" s="7"/>
      <c r="C30" s="7"/>
      <c r="D30" s="7"/>
    </row>
    <row r="31" spans="2:15" ht="15">
      <c r="B31" s="1" t="s">
        <v>331</v>
      </c>
      <c r="C31" s="1"/>
      <c r="D31" s="1"/>
      <c r="G31" s="13">
        <v>-40233</v>
      </c>
      <c r="K31" s="13">
        <v>-40722</v>
      </c>
      <c r="O31" s="13">
        <v>-40578</v>
      </c>
    </row>
    <row r="32" spans="2:15" ht="15">
      <c r="B32" s="1" t="s">
        <v>332</v>
      </c>
      <c r="C32" s="1"/>
      <c r="D32" s="1"/>
      <c r="O32" s="13">
        <v>-150</v>
      </c>
    </row>
    <row r="33" spans="2:15" ht="15">
      <c r="B33" s="1" t="s">
        <v>333</v>
      </c>
      <c r="C33" s="1"/>
      <c r="D33" s="1"/>
      <c r="G33" s="13">
        <v>-20747</v>
      </c>
      <c r="K33" s="13">
        <v>-10075</v>
      </c>
      <c r="O33" s="13">
        <v>-787</v>
      </c>
    </row>
    <row r="34" spans="2:11" ht="15">
      <c r="B34" s="1" t="s">
        <v>334</v>
      </c>
      <c r="C34" s="1"/>
      <c r="D34" s="1"/>
      <c r="K34" s="2">
        <v>4679</v>
      </c>
    </row>
    <row r="35" spans="2:15" ht="15">
      <c r="B35" s="1" t="s">
        <v>335</v>
      </c>
      <c r="C35" s="1"/>
      <c r="D35" s="1"/>
      <c r="G35" s="2">
        <v>2712</v>
      </c>
      <c r="K35" s="2">
        <v>5226</v>
      </c>
      <c r="O35" s="2">
        <v>6221</v>
      </c>
    </row>
    <row r="36" spans="2:11" ht="15">
      <c r="B36" s="1" t="s">
        <v>336</v>
      </c>
      <c r="C36" s="1"/>
      <c r="D36" s="1"/>
      <c r="G36" s="13">
        <v>-887</v>
      </c>
      <c r="K36" s="13">
        <v>-308</v>
      </c>
    </row>
    <row r="37" spans="2:15" ht="15">
      <c r="B37" s="1" t="s">
        <v>337</v>
      </c>
      <c r="C37" s="1"/>
      <c r="D37" s="1"/>
      <c r="G37" s="2">
        <v>820</v>
      </c>
      <c r="K37" s="2">
        <v>2560</v>
      </c>
      <c r="O37" s="2">
        <v>461</v>
      </c>
    </row>
    <row r="38" spans="2:15" ht="15">
      <c r="B38" s="1" t="s">
        <v>338</v>
      </c>
      <c r="C38" s="1"/>
      <c r="D38" s="1"/>
      <c r="O38" s="2">
        <v>1383</v>
      </c>
    </row>
    <row r="39" spans="2:11" ht="15">
      <c r="B39" s="1" t="s">
        <v>339</v>
      </c>
      <c r="C39" s="1"/>
      <c r="D39" s="1"/>
      <c r="G39" s="2">
        <v>3057</v>
      </c>
      <c r="K39" s="2">
        <v>2000</v>
      </c>
    </row>
    <row r="40" spans="2:15" ht="15">
      <c r="B40" s="1" t="s">
        <v>340</v>
      </c>
      <c r="C40" s="1"/>
      <c r="D40" s="1"/>
      <c r="G40" s="13">
        <v>-131</v>
      </c>
      <c r="K40" s="13">
        <v>-616</v>
      </c>
      <c r="O40" s="13">
        <v>-549</v>
      </c>
    </row>
    <row r="41" spans="1:15" ht="15">
      <c r="A41" s="7"/>
      <c r="B41" s="7"/>
      <c r="C41" s="7"/>
      <c r="D41" s="7"/>
      <c r="F41" s="7"/>
      <c r="G41" s="7"/>
      <c r="J41" s="7"/>
      <c r="K41" s="7"/>
      <c r="N41" s="7"/>
      <c r="O41" s="7"/>
    </row>
    <row r="42" spans="4:15" ht="15">
      <c r="D42" t="s">
        <v>341</v>
      </c>
      <c r="G42" s="13">
        <v>-55409</v>
      </c>
      <c r="K42" s="13">
        <v>-37256</v>
      </c>
      <c r="O42" s="13">
        <v>-33999</v>
      </c>
    </row>
    <row r="43" spans="1:4" ht="15">
      <c r="A43" s="7" t="s">
        <v>342</v>
      </c>
      <c r="B43" s="7"/>
      <c r="C43" s="7"/>
      <c r="D43" s="7"/>
    </row>
    <row r="44" spans="2:15" ht="15">
      <c r="B44" s="1" t="s">
        <v>343</v>
      </c>
      <c r="C44" s="1"/>
      <c r="D44" s="1"/>
      <c r="G44" s="2">
        <v>23827</v>
      </c>
      <c r="K44" s="2">
        <v>1223</v>
      </c>
      <c r="O44" s="13">
        <v>-27070</v>
      </c>
    </row>
    <row r="45" spans="2:15" ht="15">
      <c r="B45" s="1" t="s">
        <v>344</v>
      </c>
      <c r="C45" s="1"/>
      <c r="D45" s="1"/>
      <c r="G45" s="13">
        <v>-23407</v>
      </c>
      <c r="K45" s="13">
        <v>-6392</v>
      </c>
      <c r="O45" s="13">
        <v>-6140</v>
      </c>
    </row>
    <row r="46" spans="2:15" ht="15">
      <c r="B46" s="1" t="s">
        <v>345</v>
      </c>
      <c r="C46" s="1"/>
      <c r="D46" s="1"/>
      <c r="G46" s="2">
        <v>4487</v>
      </c>
      <c r="K46" s="2">
        <v>2860</v>
      </c>
      <c r="O46" s="2">
        <v>1281</v>
      </c>
    </row>
    <row r="47" spans="2:15" ht="15">
      <c r="B47" s="1" t="s">
        <v>346</v>
      </c>
      <c r="C47" s="1"/>
      <c r="D47" s="1"/>
      <c r="G47" s="13">
        <v>-1217</v>
      </c>
      <c r="K47" s="13">
        <v>-1123</v>
      </c>
      <c r="O47" s="13">
        <v>-833</v>
      </c>
    </row>
    <row r="48" spans="2:7" ht="15">
      <c r="B48" s="1" t="s">
        <v>347</v>
      </c>
      <c r="C48" s="1"/>
      <c r="D48" s="1"/>
      <c r="G48" s="2">
        <v>500</v>
      </c>
    </row>
    <row r="49" spans="2:15" ht="15">
      <c r="B49" s="1" t="s">
        <v>348</v>
      </c>
      <c r="C49" s="1"/>
      <c r="D49" s="1"/>
      <c r="G49" s="13">
        <v>-1922</v>
      </c>
      <c r="K49" s="13">
        <v>-1796</v>
      </c>
      <c r="O49" s="13">
        <v>-1689</v>
      </c>
    </row>
    <row r="50" spans="2:15" ht="15">
      <c r="B50" s="1" t="s">
        <v>349</v>
      </c>
      <c r="C50" s="1"/>
      <c r="D50" s="1"/>
      <c r="K50" s="13">
        <v>-129</v>
      </c>
      <c r="O50" s="13">
        <v>-2029</v>
      </c>
    </row>
    <row r="51" spans="2:11" ht="15">
      <c r="B51" s="1" t="s">
        <v>350</v>
      </c>
      <c r="C51" s="1"/>
      <c r="D51" s="1"/>
      <c r="G51" s="13">
        <v>-50</v>
      </c>
      <c r="K51" s="2">
        <v>223</v>
      </c>
    </row>
    <row r="52" spans="1:15" ht="15">
      <c r="A52" s="7"/>
      <c r="B52" s="7"/>
      <c r="C52" s="7"/>
      <c r="D52" s="7"/>
      <c r="F52" s="7"/>
      <c r="G52" s="7"/>
      <c r="J52" s="7"/>
      <c r="K52" s="7"/>
      <c r="N52" s="7"/>
      <c r="O52" s="7"/>
    </row>
    <row r="53" spans="4:15" ht="15">
      <c r="D53" t="s">
        <v>351</v>
      </c>
      <c r="G53" s="2">
        <v>2218</v>
      </c>
      <c r="K53" s="13">
        <v>-5134</v>
      </c>
      <c r="O53" s="13">
        <v>-36480</v>
      </c>
    </row>
    <row r="54" spans="1:15" ht="15">
      <c r="A54" s="7"/>
      <c r="B54" s="7"/>
      <c r="C54" s="7"/>
      <c r="D54" s="7"/>
      <c r="F54" s="7"/>
      <c r="G54" s="7"/>
      <c r="J54" s="7"/>
      <c r="K54" s="7"/>
      <c r="N54" s="7"/>
      <c r="O54" s="7"/>
    </row>
    <row r="55" spans="1:15" ht="15">
      <c r="A55" s="7" t="s">
        <v>352</v>
      </c>
      <c r="B55" s="7"/>
      <c r="C55" s="7"/>
      <c r="D55" s="7"/>
      <c r="G55" s="2">
        <v>20941</v>
      </c>
      <c r="K55" s="2">
        <v>7844</v>
      </c>
      <c r="O55" s="13">
        <v>-104</v>
      </c>
    </row>
    <row r="56" spans="1:15" ht="15">
      <c r="A56" s="7" t="s">
        <v>353</v>
      </c>
      <c r="B56" s="7"/>
      <c r="C56" s="7"/>
      <c r="D56" s="7"/>
      <c r="G56" s="2">
        <v>25274</v>
      </c>
      <c r="K56" s="2">
        <v>17430</v>
      </c>
      <c r="O56" s="2">
        <v>17534</v>
      </c>
    </row>
    <row r="57" spans="1:15" ht="15">
      <c r="A57" s="7"/>
      <c r="B57" s="7"/>
      <c r="C57" s="7"/>
      <c r="D57" s="7"/>
      <c r="F57" s="7"/>
      <c r="G57" s="7"/>
      <c r="J57" s="7"/>
      <c r="K57" s="7"/>
      <c r="N57" s="7"/>
      <c r="O57" s="7"/>
    </row>
    <row r="58" spans="1:15" ht="15">
      <c r="A58" s="7" t="s">
        <v>354</v>
      </c>
      <c r="B58" s="7"/>
      <c r="C58" s="7"/>
      <c r="D58" s="7"/>
      <c r="F58" s="5">
        <v>46215</v>
      </c>
      <c r="G58" s="5"/>
      <c r="J58" s="5">
        <v>25274</v>
      </c>
      <c r="K58" s="5"/>
      <c r="N58" s="5">
        <v>17430</v>
      </c>
      <c r="O58" s="5"/>
    </row>
    <row r="59" spans="1:15" ht="15">
      <c r="A59" s="7"/>
      <c r="B59" s="7"/>
      <c r="C59" s="7"/>
      <c r="D59" s="7"/>
      <c r="F59" s="7"/>
      <c r="G59" s="7"/>
      <c r="J59" s="7"/>
      <c r="K59" s="7"/>
      <c r="N59" s="7"/>
      <c r="O59" s="7"/>
    </row>
    <row r="60" spans="1:4" ht="15">
      <c r="A60" s="7" t="s">
        <v>355</v>
      </c>
      <c r="B60" s="7"/>
      <c r="C60" s="7"/>
      <c r="D60" s="7"/>
    </row>
    <row r="61" spans="2:4" ht="15">
      <c r="B61" s="1" t="s">
        <v>356</v>
      </c>
      <c r="C61" s="1"/>
      <c r="D61" s="1"/>
    </row>
    <row r="62" spans="3:15" ht="15">
      <c r="C62" s="7" t="s">
        <v>357</v>
      </c>
      <c r="D62" s="7"/>
      <c r="F62" s="5">
        <v>14179</v>
      </c>
      <c r="G62" s="5"/>
      <c r="J62" s="5">
        <v>15087</v>
      </c>
      <c r="K62" s="5"/>
      <c r="N62" s="5">
        <v>14651</v>
      </c>
      <c r="O62" s="5"/>
    </row>
    <row r="63" spans="3:15" ht="15">
      <c r="C63" s="7" t="s">
        <v>148</v>
      </c>
      <c r="D63" s="7"/>
      <c r="G63" s="2">
        <v>43303</v>
      </c>
      <c r="K63" s="2">
        <v>29181</v>
      </c>
      <c r="O63" s="2">
        <v>19884</v>
      </c>
    </row>
    <row r="64" spans="1:4" ht="15">
      <c r="A64" s="7" t="s">
        <v>358</v>
      </c>
      <c r="B64" s="7"/>
      <c r="C64" s="7"/>
      <c r="D64" s="7"/>
    </row>
    <row r="65" spans="2:7" ht="15">
      <c r="B65" s="1" t="s">
        <v>359</v>
      </c>
      <c r="C65" s="1"/>
      <c r="D65" s="1"/>
      <c r="G65" s="2">
        <v>765</v>
      </c>
    </row>
    <row r="66" spans="2:15" ht="15" customHeight="1">
      <c r="B66" s="15" t="s">
        <v>360</v>
      </c>
      <c r="C66" s="15"/>
      <c r="D66" s="15"/>
      <c r="O66" s="2">
        <v>856</v>
      </c>
    </row>
    <row r="67" spans="1:4" ht="15">
      <c r="A67" s="7" t="s">
        <v>361</v>
      </c>
      <c r="B67" s="7"/>
      <c r="C67" s="7"/>
      <c r="D67" s="7"/>
    </row>
    <row r="68" spans="2:7" ht="15">
      <c r="B68" s="1" t="s">
        <v>362</v>
      </c>
      <c r="C68" s="1"/>
      <c r="D68" s="1"/>
      <c r="G68" s="2">
        <v>63</v>
      </c>
    </row>
    <row r="69" spans="2:11" ht="15" customHeight="1">
      <c r="B69" s="15" t="s">
        <v>363</v>
      </c>
      <c r="C69" s="15"/>
      <c r="D69" s="15"/>
      <c r="K69" s="2">
        <v>1455</v>
      </c>
    </row>
    <row r="70" spans="2:11" ht="15" customHeight="1">
      <c r="B70" s="15" t="s">
        <v>364</v>
      </c>
      <c r="C70" s="15"/>
      <c r="D70" s="15"/>
      <c r="K70" s="2">
        <v>520</v>
      </c>
    </row>
    <row r="71" spans="2:15" ht="15">
      <c r="B71" s="1" t="s">
        <v>365</v>
      </c>
      <c r="C71" s="1"/>
      <c r="D71" s="1"/>
      <c r="O71" s="2">
        <v>2110</v>
      </c>
    </row>
    <row r="72" spans="2:15" ht="15">
      <c r="B72" s="1" t="s">
        <v>366</v>
      </c>
      <c r="C72" s="1"/>
      <c r="D72" s="1"/>
      <c r="G72" s="2">
        <v>62</v>
      </c>
      <c r="K72" s="2">
        <v>6</v>
      </c>
      <c r="O72" s="2">
        <v>887</v>
      </c>
    </row>
    <row r="73" spans="1:4" ht="15">
      <c r="A73" s="7" t="s">
        <v>367</v>
      </c>
      <c r="B73" s="7"/>
      <c r="C73" s="7"/>
      <c r="D73" s="7"/>
    </row>
    <row r="74" spans="2:15" ht="15">
      <c r="B74" s="1" t="s">
        <v>368</v>
      </c>
      <c r="C74" s="1"/>
      <c r="D74" s="1"/>
      <c r="G74" s="2">
        <v>972</v>
      </c>
      <c r="K74" s="2">
        <v>716</v>
      </c>
      <c r="O74" s="2">
        <v>744</v>
      </c>
    </row>
    <row r="75" spans="2:11" ht="15">
      <c r="B75" s="1" t="s">
        <v>369</v>
      </c>
      <c r="C75" s="1"/>
      <c r="D75" s="1"/>
      <c r="G75" s="2">
        <v>1200</v>
      </c>
      <c r="K75" s="2">
        <v>4</v>
      </c>
    </row>
  </sheetData>
  <sheetProtection selectLockedCells="1" selectUnlockedCells="1"/>
  <mergeCells count="105">
    <mergeCell ref="A2:F2"/>
    <mergeCell ref="A5:D5"/>
    <mergeCell ref="F5:O5"/>
    <mergeCell ref="A6:D6"/>
    <mergeCell ref="F6:O6"/>
    <mergeCell ref="A7:D7"/>
    <mergeCell ref="F7:G7"/>
    <mergeCell ref="J7:K7"/>
    <mergeCell ref="N7:O7"/>
    <mergeCell ref="A8:D8"/>
    <mergeCell ref="F8:G8"/>
    <mergeCell ref="J8:K8"/>
    <mergeCell ref="N8:O8"/>
    <mergeCell ref="A9:D9"/>
    <mergeCell ref="F9:O9"/>
    <mergeCell ref="A10:D10"/>
    <mergeCell ref="B11:D11"/>
    <mergeCell ref="F11:G11"/>
    <mergeCell ref="J11:K11"/>
    <mergeCell ref="N11:O11"/>
    <mergeCell ref="B12:D12"/>
    <mergeCell ref="C13:D13"/>
    <mergeCell ref="C14:D14"/>
    <mergeCell ref="C15:D15"/>
    <mergeCell ref="C16:D16"/>
    <mergeCell ref="C17:D17"/>
    <mergeCell ref="C18:D18"/>
    <mergeCell ref="C19:D19"/>
    <mergeCell ref="C20:D20"/>
    <mergeCell ref="C21:D21"/>
    <mergeCell ref="C22:D22"/>
    <mergeCell ref="B23:D23"/>
    <mergeCell ref="C24:D24"/>
    <mergeCell ref="C25:D25"/>
    <mergeCell ref="C26:D26"/>
    <mergeCell ref="C27:D27"/>
    <mergeCell ref="A28:D28"/>
    <mergeCell ref="F28:G28"/>
    <mergeCell ref="J28:K28"/>
    <mergeCell ref="N28:O28"/>
    <mergeCell ref="A30:D30"/>
    <mergeCell ref="B31:D31"/>
    <mergeCell ref="B32:D32"/>
    <mergeCell ref="B33:D33"/>
    <mergeCell ref="B34:D34"/>
    <mergeCell ref="B35:D35"/>
    <mergeCell ref="B36:D36"/>
    <mergeCell ref="B37:D37"/>
    <mergeCell ref="B38:D38"/>
    <mergeCell ref="B39:D39"/>
    <mergeCell ref="B40:D40"/>
    <mergeCell ref="A41:D41"/>
    <mergeCell ref="F41:G41"/>
    <mergeCell ref="J41:K41"/>
    <mergeCell ref="N41:O41"/>
    <mergeCell ref="A43:D43"/>
    <mergeCell ref="B44:D44"/>
    <mergeCell ref="B45:D45"/>
    <mergeCell ref="B46:D46"/>
    <mergeCell ref="B47:D47"/>
    <mergeCell ref="B48:D48"/>
    <mergeCell ref="B49:D49"/>
    <mergeCell ref="B50:D50"/>
    <mergeCell ref="B51:D51"/>
    <mergeCell ref="A52:D52"/>
    <mergeCell ref="F52:G52"/>
    <mergeCell ref="J52:K52"/>
    <mergeCell ref="N52:O52"/>
    <mergeCell ref="A54:D54"/>
    <mergeCell ref="F54:G54"/>
    <mergeCell ref="J54:K54"/>
    <mergeCell ref="N54:O54"/>
    <mergeCell ref="A55:D55"/>
    <mergeCell ref="A56:D56"/>
    <mergeCell ref="A57:D57"/>
    <mergeCell ref="F57:G57"/>
    <mergeCell ref="J57:K57"/>
    <mergeCell ref="N57:O57"/>
    <mergeCell ref="A58:D58"/>
    <mergeCell ref="F58:G58"/>
    <mergeCell ref="J58:K58"/>
    <mergeCell ref="N58:O58"/>
    <mergeCell ref="A59:D59"/>
    <mergeCell ref="F59:G59"/>
    <mergeCell ref="J59:K59"/>
    <mergeCell ref="N59:O59"/>
    <mergeCell ref="A60:D60"/>
    <mergeCell ref="B61:D61"/>
    <mergeCell ref="C62:D62"/>
    <mergeCell ref="F62:G62"/>
    <mergeCell ref="J62:K62"/>
    <mergeCell ref="N62:O62"/>
    <mergeCell ref="C63:D63"/>
    <mergeCell ref="A64:D64"/>
    <mergeCell ref="B65:D65"/>
    <mergeCell ref="B66:D66"/>
    <mergeCell ref="A67:D67"/>
    <mergeCell ref="B68:D68"/>
    <mergeCell ref="B69:D69"/>
    <mergeCell ref="B70:D70"/>
    <mergeCell ref="B71:D71"/>
    <mergeCell ref="B72:D72"/>
    <mergeCell ref="A73:D73"/>
    <mergeCell ref="B74:D74"/>
    <mergeCell ref="B75:D7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V15"/>
  <sheetViews>
    <sheetView workbookViewId="0" topLeftCell="A1">
      <selection activeCell="A1" sqref="A1"/>
    </sheetView>
  </sheetViews>
  <sheetFormatPr defaultColWidth="8.00390625" defaultRowHeight="15"/>
  <cols>
    <col min="1" max="1" width="8.7109375" style="0" customWidth="1"/>
    <col min="2" max="2" width="52.7109375" style="0" customWidth="1"/>
    <col min="3" max="11" width="8.7109375" style="0" customWidth="1"/>
    <col min="12" max="12" width="2.7109375" style="0" customWidth="1"/>
    <col min="13" max="13" width="10.7109375" style="0" customWidth="1"/>
    <col min="14" max="14" width="1.7109375" style="0" customWidth="1"/>
    <col min="15" max="16384" width="8.7109375" style="0" customWidth="1"/>
  </cols>
  <sheetData>
    <row r="2" spans="1:6" ht="15" customHeight="1">
      <c r="A2" s="14" t="s">
        <v>370</v>
      </c>
      <c r="B2" s="14"/>
      <c r="C2" s="14"/>
      <c r="D2" s="14"/>
      <c r="E2" s="14"/>
      <c r="F2" s="14"/>
    </row>
    <row r="5" spans="1:22" ht="15">
      <c r="A5" s="7"/>
      <c r="B5" s="7"/>
      <c r="D5" s="1"/>
      <c r="E5" s="1"/>
      <c r="F5" s="1"/>
      <c r="H5" s="3" t="s">
        <v>371</v>
      </c>
      <c r="I5" s="3"/>
      <c r="L5" s="1"/>
      <c r="M5" s="1"/>
      <c r="N5" s="1"/>
      <c r="P5" s="3" t="s">
        <v>372</v>
      </c>
      <c r="Q5" s="3"/>
      <c r="T5" s="1"/>
      <c r="U5" s="1"/>
      <c r="V5" s="1"/>
    </row>
    <row r="6" spans="1:21" ht="15">
      <c r="A6" s="7"/>
      <c r="B6" s="7"/>
      <c r="D6" s="3" t="s">
        <v>373</v>
      </c>
      <c r="E6" s="3"/>
      <c r="H6" s="3" t="s">
        <v>374</v>
      </c>
      <c r="I6" s="3"/>
      <c r="L6" s="3" t="s">
        <v>375</v>
      </c>
      <c r="M6" s="3"/>
      <c r="P6" s="3" t="s">
        <v>376</v>
      </c>
      <c r="Q6" s="3"/>
      <c r="T6" s="3" t="s">
        <v>377</v>
      </c>
      <c r="U6" s="3"/>
    </row>
    <row r="7" spans="1:21" ht="15">
      <c r="A7" s="7"/>
      <c r="B7" s="7"/>
      <c r="D7" s="3" t="s">
        <v>378</v>
      </c>
      <c r="E7" s="3"/>
      <c r="H7" s="3" t="s">
        <v>379</v>
      </c>
      <c r="I7" s="3"/>
      <c r="L7" s="3" t="s">
        <v>380</v>
      </c>
      <c r="M7" s="3"/>
      <c r="P7" s="3" t="s">
        <v>381</v>
      </c>
      <c r="Q7" s="3"/>
      <c r="T7" s="3" t="s">
        <v>382</v>
      </c>
      <c r="U7" s="3"/>
    </row>
    <row r="8" spans="1:21" ht="15">
      <c r="A8" s="7"/>
      <c r="B8" s="7"/>
      <c r="D8" s="3" t="s">
        <v>383</v>
      </c>
      <c r="E8" s="3"/>
      <c r="H8" s="3" t="s">
        <v>384</v>
      </c>
      <c r="I8" s="3"/>
      <c r="L8" s="3" t="s">
        <v>385</v>
      </c>
      <c r="M8" s="3"/>
      <c r="P8" s="3" t="s">
        <v>385</v>
      </c>
      <c r="Q8" s="3"/>
      <c r="T8" s="3" t="s">
        <v>386</v>
      </c>
      <c r="U8" s="3"/>
    </row>
    <row r="9" spans="1:21" ht="15">
      <c r="A9" s="7"/>
      <c r="B9" s="7"/>
      <c r="D9" s="7"/>
      <c r="E9" s="7"/>
      <c r="F9" s="7"/>
      <c r="G9" s="7"/>
      <c r="H9" s="7"/>
      <c r="I9" s="7"/>
      <c r="J9" s="7"/>
      <c r="K9" s="7"/>
      <c r="L9" s="7"/>
      <c r="M9" s="7"/>
      <c r="N9" s="7"/>
      <c r="O9" s="7"/>
      <c r="P9" s="7"/>
      <c r="Q9" s="7"/>
      <c r="R9" s="7"/>
      <c r="S9" s="7"/>
      <c r="T9" s="7"/>
      <c r="U9" s="7"/>
    </row>
    <row r="10" spans="1:2" ht="15">
      <c r="A10" s="7" t="s">
        <v>387</v>
      </c>
      <c r="B10" s="7"/>
    </row>
    <row r="11" spans="2:21" ht="15">
      <c r="B11" t="s">
        <v>388</v>
      </c>
      <c r="D11" s="5">
        <v>2943</v>
      </c>
      <c r="E11" s="5"/>
      <c r="H11" s="5">
        <v>29173</v>
      </c>
      <c r="I11" s="5"/>
      <c r="L11" t="s">
        <v>389</v>
      </c>
      <c r="M11" s="2">
        <v>29531</v>
      </c>
      <c r="N11" t="s">
        <v>390</v>
      </c>
      <c r="P11" s="5">
        <v>811</v>
      </c>
      <c r="Q11" s="5"/>
      <c r="T11" s="5">
        <v>3396</v>
      </c>
      <c r="U11" s="5"/>
    </row>
    <row r="12" spans="1:2" ht="15">
      <c r="A12" s="7" t="s">
        <v>391</v>
      </c>
      <c r="B12" s="7"/>
    </row>
    <row r="13" spans="2:21" ht="15">
      <c r="B13" t="s">
        <v>388</v>
      </c>
      <c r="D13" s="5">
        <v>1891</v>
      </c>
      <c r="E13" s="5"/>
      <c r="H13" s="5">
        <v>24126</v>
      </c>
      <c r="I13" s="5"/>
      <c r="L13" t="s">
        <v>389</v>
      </c>
      <c r="M13" s="2">
        <v>23796</v>
      </c>
      <c r="N13" t="s">
        <v>390</v>
      </c>
      <c r="P13" s="5">
        <v>722</v>
      </c>
      <c r="Q13" s="5"/>
      <c r="T13" s="5">
        <v>2943</v>
      </c>
      <c r="U13" s="5"/>
    </row>
    <row r="14" spans="1:2" ht="15">
      <c r="A14" s="7" t="s">
        <v>392</v>
      </c>
      <c r="B14" s="7"/>
    </row>
    <row r="15" spans="2:21" ht="15">
      <c r="B15" t="s">
        <v>388</v>
      </c>
      <c r="D15" s="5">
        <v>2427</v>
      </c>
      <c r="E15" s="5"/>
      <c r="H15" s="5">
        <v>17817</v>
      </c>
      <c r="I15" s="5"/>
      <c r="L15" t="s">
        <v>389</v>
      </c>
      <c r="M15" s="2">
        <v>18694</v>
      </c>
      <c r="N15" t="s">
        <v>390</v>
      </c>
      <c r="P15" s="5">
        <v>341</v>
      </c>
      <c r="Q15" s="5"/>
      <c r="T15" s="5">
        <v>1891</v>
      </c>
      <c r="U15" s="5"/>
    </row>
  </sheetData>
  <sheetProtection selectLockedCells="1" selectUnlockedCells="1"/>
  <mergeCells count="42">
    <mergeCell ref="A2:F2"/>
    <mergeCell ref="A5:B5"/>
    <mergeCell ref="D5:F5"/>
    <mergeCell ref="H5:I5"/>
    <mergeCell ref="L5:N5"/>
    <mergeCell ref="P5:Q5"/>
    <mergeCell ref="T5:V5"/>
    <mergeCell ref="A6:B6"/>
    <mergeCell ref="D6:E6"/>
    <mergeCell ref="H6:I6"/>
    <mergeCell ref="L6:M6"/>
    <mergeCell ref="P6:Q6"/>
    <mergeCell ref="T6:U6"/>
    <mergeCell ref="A7:B7"/>
    <mergeCell ref="D7:E7"/>
    <mergeCell ref="H7:I7"/>
    <mergeCell ref="L7:M7"/>
    <mergeCell ref="P7:Q7"/>
    <mergeCell ref="T7:U7"/>
    <mergeCell ref="A8:B8"/>
    <mergeCell ref="D8:E8"/>
    <mergeCell ref="H8:I8"/>
    <mergeCell ref="L8:M8"/>
    <mergeCell ref="P8:Q8"/>
    <mergeCell ref="T8:U8"/>
    <mergeCell ref="A9:B9"/>
    <mergeCell ref="D9:U9"/>
    <mergeCell ref="A10:B10"/>
    <mergeCell ref="D11:E11"/>
    <mergeCell ref="H11:I11"/>
    <mergeCell ref="P11:Q11"/>
    <mergeCell ref="T11:U11"/>
    <mergeCell ref="A12:B12"/>
    <mergeCell ref="D13:E13"/>
    <mergeCell ref="H13:I13"/>
    <mergeCell ref="P13:Q13"/>
    <mergeCell ref="T13:U13"/>
    <mergeCell ref="A14:B14"/>
    <mergeCell ref="D15:E15"/>
    <mergeCell ref="H15:I15"/>
    <mergeCell ref="P15:Q15"/>
    <mergeCell ref="T15:U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AC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5.7109375" style="0" customWidth="1"/>
    <col min="5" max="11" width="8.7109375" style="0" customWidth="1"/>
    <col min="12" max="12" width="5.7109375" style="0" customWidth="1"/>
    <col min="13" max="15" width="8.7109375" style="0" customWidth="1"/>
    <col min="16" max="16" width="5.7109375" style="0" customWidth="1"/>
    <col min="17" max="23" width="8.7109375" style="0" customWidth="1"/>
    <col min="24" max="24" width="5.7109375" style="0" customWidth="1"/>
    <col min="25" max="16384" width="8.7109375" style="0" customWidth="1"/>
  </cols>
  <sheetData>
    <row r="2" spans="1:6" ht="15">
      <c r="A2" s="3" t="s">
        <v>8</v>
      </c>
      <c r="B2" s="3"/>
      <c r="C2" s="3"/>
      <c r="D2" s="3"/>
      <c r="E2" s="3"/>
      <c r="F2" s="3"/>
    </row>
    <row r="5" spans="1:29" ht="15">
      <c r="A5" s="4" t="s">
        <v>9</v>
      </c>
      <c r="C5" s="1" t="s">
        <v>10</v>
      </c>
      <c r="D5" s="1"/>
      <c r="E5" s="1"/>
      <c r="G5" s="1" t="s">
        <v>11</v>
      </c>
      <c r="H5" s="1"/>
      <c r="I5" s="1"/>
      <c r="K5" s="1" t="s">
        <v>12</v>
      </c>
      <c r="L5" s="1"/>
      <c r="M5" s="1"/>
      <c r="O5" s="1" t="s">
        <v>13</v>
      </c>
      <c r="P5" s="1"/>
      <c r="Q5" s="1"/>
      <c r="S5" s="1" t="s">
        <v>14</v>
      </c>
      <c r="T5" s="1"/>
      <c r="U5" s="1"/>
      <c r="W5" s="1" t="s">
        <v>15</v>
      </c>
      <c r="X5" s="1"/>
      <c r="Y5" s="1"/>
      <c r="AA5" s="1" t="s">
        <v>16</v>
      </c>
      <c r="AB5" s="1"/>
      <c r="AC5" s="1"/>
    </row>
    <row r="6" ht="15">
      <c r="A6" t="s">
        <v>17</v>
      </c>
    </row>
    <row r="7" spans="1:28" ht="15">
      <c r="A7" t="s">
        <v>18</v>
      </c>
      <c r="K7" s="5">
        <v>78500</v>
      </c>
      <c r="L7" s="5"/>
      <c r="O7" s="5">
        <v>15000</v>
      </c>
      <c r="P7" s="5"/>
      <c r="W7" s="5">
        <v>40000</v>
      </c>
      <c r="X7" s="5"/>
      <c r="AA7" s="5">
        <v>133500</v>
      </c>
      <c r="AB7" s="5"/>
    </row>
    <row r="8" spans="1:24" ht="15">
      <c r="A8" t="s">
        <v>19</v>
      </c>
      <c r="L8" t="s">
        <v>20</v>
      </c>
      <c r="P8" t="s">
        <v>21</v>
      </c>
      <c r="X8" t="s">
        <v>22</v>
      </c>
    </row>
    <row r="9" spans="1:28" ht="15">
      <c r="A9" t="s">
        <v>23</v>
      </c>
      <c r="C9" s="5">
        <v>458</v>
      </c>
      <c r="D9" s="5"/>
      <c r="G9" s="5">
        <v>351</v>
      </c>
      <c r="H9" s="5"/>
      <c r="K9" s="5">
        <v>2349</v>
      </c>
      <c r="L9" s="5"/>
      <c r="O9" s="5">
        <v>53767</v>
      </c>
      <c r="P9" s="5"/>
      <c r="S9" s="5">
        <v>250</v>
      </c>
      <c r="T9" s="5"/>
      <c r="W9" s="5">
        <v>18822</v>
      </c>
      <c r="X9" s="5"/>
      <c r="AA9" s="5">
        <v>75997</v>
      </c>
      <c r="AB9" s="5"/>
    </row>
    <row r="10" spans="1:4" ht="15">
      <c r="A10" t="s">
        <v>24</v>
      </c>
      <c r="D10" t="s">
        <v>25</v>
      </c>
    </row>
  </sheetData>
  <sheetProtection selectLockedCells="1" selectUnlockedCells="1"/>
  <mergeCells count="19">
    <mergeCell ref="A2:F2"/>
    <mergeCell ref="C5:E5"/>
    <mergeCell ref="G5:I5"/>
    <mergeCell ref="K5:M5"/>
    <mergeCell ref="O5:Q5"/>
    <mergeCell ref="S5:U5"/>
    <mergeCell ref="W5:Y5"/>
    <mergeCell ref="AA5:AC5"/>
    <mergeCell ref="K7:L7"/>
    <mergeCell ref="O7:P7"/>
    <mergeCell ref="W7:X7"/>
    <mergeCell ref="AA7:AB7"/>
    <mergeCell ref="C9:D9"/>
    <mergeCell ref="G9:H9"/>
    <mergeCell ref="K9:L9"/>
    <mergeCell ref="O9:P9"/>
    <mergeCell ref="S9:T9"/>
    <mergeCell ref="W9:X9"/>
    <mergeCell ref="AA9:AB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393</v>
      </c>
      <c r="B2" s="3"/>
      <c r="C2" s="3"/>
      <c r="D2" s="3"/>
      <c r="E2" s="3"/>
      <c r="F2" s="3"/>
    </row>
    <row r="5" spans="3:8" ht="15">
      <c r="C5" s="3" t="s">
        <v>63</v>
      </c>
      <c r="D5" s="3"/>
      <c r="G5" s="3" t="s">
        <v>64</v>
      </c>
      <c r="H5" s="3"/>
    </row>
    <row r="6" spans="3:8" ht="15">
      <c r="C6" s="7"/>
      <c r="D6" s="7"/>
      <c r="E6" s="7"/>
      <c r="F6" s="7"/>
      <c r="G6" s="7"/>
      <c r="H6" s="7"/>
    </row>
    <row r="7" spans="1:8" ht="15">
      <c r="A7" t="s">
        <v>394</v>
      </c>
      <c r="C7" s="5">
        <v>9052</v>
      </c>
      <c r="D7" s="5"/>
      <c r="G7" s="5">
        <v>2803</v>
      </c>
      <c r="H7" s="5"/>
    </row>
    <row r="8" spans="1:8" ht="15">
      <c r="A8" t="s">
        <v>395</v>
      </c>
      <c r="D8" s="2">
        <v>7495</v>
      </c>
      <c r="H8" s="2">
        <v>2517</v>
      </c>
    </row>
  </sheetData>
  <sheetProtection selectLockedCells="1" selectUnlockedCells="1"/>
  <mergeCells count="6">
    <mergeCell ref="A2:F2"/>
    <mergeCell ref="C5:D5"/>
    <mergeCell ref="G5:H5"/>
    <mergeCell ref="C6:H6"/>
    <mergeCell ref="C7:D7"/>
    <mergeCell ref="G7:H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J20"/>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3" t="s">
        <v>396</v>
      </c>
      <c r="B2" s="3"/>
      <c r="C2" s="3"/>
      <c r="D2" s="3"/>
      <c r="E2" s="3"/>
      <c r="F2" s="3"/>
    </row>
    <row r="5" spans="3:36" ht="15">
      <c r="C5" s="3" t="s">
        <v>63</v>
      </c>
      <c r="D5" s="3"/>
      <c r="E5" s="3"/>
      <c r="F5" s="3"/>
      <c r="G5" s="3"/>
      <c r="H5" s="3"/>
      <c r="I5" s="3"/>
      <c r="J5" s="3"/>
      <c r="K5" s="3"/>
      <c r="L5" s="3"/>
      <c r="O5" s="3" t="s">
        <v>64</v>
      </c>
      <c r="P5" s="3"/>
      <c r="Q5" s="3"/>
      <c r="R5" s="3"/>
      <c r="S5" s="3"/>
      <c r="T5" s="3"/>
      <c r="U5" s="3"/>
      <c r="V5" s="3"/>
      <c r="W5" s="3"/>
      <c r="X5" s="3"/>
      <c r="AA5" s="3" t="s">
        <v>65</v>
      </c>
      <c r="AB5" s="3"/>
      <c r="AC5" s="3"/>
      <c r="AD5" s="3"/>
      <c r="AE5" s="3"/>
      <c r="AF5" s="3"/>
      <c r="AG5" s="3"/>
      <c r="AH5" s="3"/>
      <c r="AI5" s="3"/>
      <c r="AJ5" s="3"/>
    </row>
    <row r="6" spans="3:36" ht="15">
      <c r="C6" s="7"/>
      <c r="D6" s="7"/>
      <c r="E6" s="7"/>
      <c r="F6" s="7"/>
      <c r="G6" s="7"/>
      <c r="H6" s="7"/>
      <c r="I6" s="7"/>
      <c r="J6" s="7"/>
      <c r="K6" s="7"/>
      <c r="L6" s="7"/>
      <c r="O6" s="7"/>
      <c r="P6" s="7"/>
      <c r="Q6" s="7"/>
      <c r="R6" s="7"/>
      <c r="S6" s="7"/>
      <c r="T6" s="7"/>
      <c r="U6" s="7"/>
      <c r="V6" s="7"/>
      <c r="W6" s="7"/>
      <c r="X6" s="7"/>
      <c r="AA6" s="7"/>
      <c r="AB6" s="7"/>
      <c r="AC6" s="7"/>
      <c r="AD6" s="7"/>
      <c r="AE6" s="7"/>
      <c r="AF6" s="7"/>
      <c r="AG6" s="7"/>
      <c r="AH6" s="7"/>
      <c r="AI6" s="7"/>
      <c r="AJ6" s="7"/>
    </row>
    <row r="7" spans="3:36" ht="15">
      <c r="C7" s="7"/>
      <c r="D7" s="7"/>
      <c r="E7" s="7"/>
      <c r="F7" s="7"/>
      <c r="G7" s="7"/>
      <c r="H7" s="7"/>
      <c r="I7" s="7"/>
      <c r="K7" s="3" t="s">
        <v>397</v>
      </c>
      <c r="L7" s="3"/>
      <c r="O7" s="7"/>
      <c r="P7" s="7"/>
      <c r="Q7" s="7"/>
      <c r="R7" s="7"/>
      <c r="S7" s="7"/>
      <c r="T7" s="7"/>
      <c r="U7" s="7"/>
      <c r="W7" s="3" t="s">
        <v>397</v>
      </c>
      <c r="X7" s="3"/>
      <c r="AA7" s="7"/>
      <c r="AB7" s="7"/>
      <c r="AC7" s="7"/>
      <c r="AD7" s="7"/>
      <c r="AE7" s="7"/>
      <c r="AF7" s="7"/>
      <c r="AG7" s="7"/>
      <c r="AI7" s="3" t="s">
        <v>397</v>
      </c>
      <c r="AJ7" s="3"/>
    </row>
    <row r="8" spans="3:36" ht="15">
      <c r="C8" s="3" t="s">
        <v>398</v>
      </c>
      <c r="D8" s="3"/>
      <c r="G8" s="3" t="s">
        <v>399</v>
      </c>
      <c r="H8" s="3"/>
      <c r="K8" s="3" t="s">
        <v>400</v>
      </c>
      <c r="L8" s="3"/>
      <c r="O8" s="3" t="s">
        <v>398</v>
      </c>
      <c r="P8" s="3"/>
      <c r="S8" s="3" t="s">
        <v>399</v>
      </c>
      <c r="T8" s="3"/>
      <c r="W8" s="3" t="s">
        <v>400</v>
      </c>
      <c r="X8" s="3"/>
      <c r="AA8" s="3" t="s">
        <v>398</v>
      </c>
      <c r="AB8" s="3"/>
      <c r="AE8" s="3" t="s">
        <v>399</v>
      </c>
      <c r="AF8" s="3"/>
      <c r="AI8" s="3" t="s">
        <v>400</v>
      </c>
      <c r="AJ8" s="3"/>
    </row>
    <row r="9" spans="3:36" ht="15">
      <c r="C9" s="3" t="s">
        <v>401</v>
      </c>
      <c r="D9" s="3"/>
      <c r="G9" s="3" t="s">
        <v>402</v>
      </c>
      <c r="H9" s="3"/>
      <c r="K9" s="3" t="s">
        <v>403</v>
      </c>
      <c r="L9" s="3"/>
      <c r="O9" s="3" t="s">
        <v>401</v>
      </c>
      <c r="P9" s="3"/>
      <c r="S9" s="3" t="s">
        <v>402</v>
      </c>
      <c r="T9" s="3"/>
      <c r="W9" s="3" t="s">
        <v>403</v>
      </c>
      <c r="X9" s="3"/>
      <c r="AA9" s="3" t="s">
        <v>401</v>
      </c>
      <c r="AB9" s="3"/>
      <c r="AE9" s="3" t="s">
        <v>402</v>
      </c>
      <c r="AF9" s="3"/>
      <c r="AI9" s="3" t="s">
        <v>403</v>
      </c>
      <c r="AJ9" s="3"/>
    </row>
    <row r="10" spans="3:36" ht="15">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row>
    <row r="11" spans="1:28" ht="15">
      <c r="A11" s="8" t="s">
        <v>404</v>
      </c>
      <c r="C11" s="5">
        <v>67373</v>
      </c>
      <c r="D11" s="5"/>
      <c r="O11" s="5">
        <v>48603</v>
      </c>
      <c r="P11" s="5"/>
      <c r="AA11" s="5">
        <v>40119</v>
      </c>
      <c r="AB11" s="5"/>
    </row>
    <row r="12" ht="15">
      <c r="A12" s="8" t="s">
        <v>405</v>
      </c>
    </row>
    <row r="13" spans="1:36" ht="15">
      <c r="A13" t="s">
        <v>406</v>
      </c>
      <c r="D13" s="2">
        <v>67373</v>
      </c>
      <c r="H13" s="2">
        <v>18374</v>
      </c>
      <c r="K13" s="9">
        <v>3.67</v>
      </c>
      <c r="L13" s="9"/>
      <c r="P13" s="2">
        <v>48603</v>
      </c>
      <c r="T13" s="2">
        <v>18032</v>
      </c>
      <c r="W13" s="9">
        <v>2.7</v>
      </c>
      <c r="X13" s="9"/>
      <c r="AB13" s="2">
        <v>40119</v>
      </c>
      <c r="AF13" s="2">
        <v>17761</v>
      </c>
      <c r="AI13" s="9">
        <v>2.26</v>
      </c>
      <c r="AJ13" s="9"/>
    </row>
    <row r="14" spans="3:36" ht="15">
      <c r="C14" s="7"/>
      <c r="D14" s="7"/>
      <c r="G14" s="7"/>
      <c r="H14" s="7"/>
      <c r="K14" s="7"/>
      <c r="L14" s="7"/>
      <c r="O14" s="7"/>
      <c r="P14" s="7"/>
      <c r="S14" s="7"/>
      <c r="T14" s="7"/>
      <c r="W14" s="7"/>
      <c r="X14" s="7"/>
      <c r="AA14" s="7"/>
      <c r="AB14" s="7"/>
      <c r="AE14" s="7"/>
      <c r="AF14" s="7"/>
      <c r="AI14" s="7"/>
      <c r="AJ14" s="7"/>
    </row>
    <row r="15" ht="15">
      <c r="A15" s="8" t="s">
        <v>407</v>
      </c>
    </row>
    <row r="16" spans="1:32" ht="15">
      <c r="A16" t="s">
        <v>408</v>
      </c>
      <c r="H16" s="2">
        <v>732</v>
      </c>
      <c r="T16" s="2">
        <v>739</v>
      </c>
      <c r="AF16" s="2">
        <v>618</v>
      </c>
    </row>
    <row r="17" spans="3:36" ht="15">
      <c r="C17" s="7"/>
      <c r="D17" s="7"/>
      <c r="G17" s="7"/>
      <c r="H17" s="7"/>
      <c r="K17" s="7"/>
      <c r="L17" s="7"/>
      <c r="O17" s="7"/>
      <c r="P17" s="7"/>
      <c r="S17" s="7"/>
      <c r="T17" s="7"/>
      <c r="W17" s="7"/>
      <c r="X17" s="7"/>
      <c r="AA17" s="7"/>
      <c r="AB17" s="7"/>
      <c r="AE17" s="7"/>
      <c r="AF17" s="7"/>
      <c r="AI17" s="7"/>
      <c r="AJ17" s="7"/>
    </row>
    <row r="18" ht="15">
      <c r="A18" s="8" t="s">
        <v>409</v>
      </c>
    </row>
    <row r="19" spans="1:36" ht="15">
      <c r="A19" s="6" t="s">
        <v>410</v>
      </c>
      <c r="C19" s="5">
        <v>67373</v>
      </c>
      <c r="D19" s="5"/>
      <c r="H19" s="2">
        <v>19106</v>
      </c>
      <c r="K19" s="9">
        <v>3.53</v>
      </c>
      <c r="L19" s="9"/>
      <c r="O19" s="5">
        <v>48603</v>
      </c>
      <c r="P19" s="5"/>
      <c r="T19" s="2">
        <v>18771</v>
      </c>
      <c r="W19" s="9">
        <v>2.59</v>
      </c>
      <c r="X19" s="9"/>
      <c r="AA19" s="5">
        <v>40119</v>
      </c>
      <c r="AB19" s="5"/>
      <c r="AF19" s="2">
        <v>18379</v>
      </c>
      <c r="AI19" s="9">
        <v>2.18</v>
      </c>
      <c r="AJ19" s="9"/>
    </row>
    <row r="20" spans="3:36" ht="15">
      <c r="C20" s="7"/>
      <c r="D20" s="7"/>
      <c r="G20" s="7"/>
      <c r="H20" s="7"/>
      <c r="K20" s="7"/>
      <c r="L20" s="7"/>
      <c r="O20" s="7"/>
      <c r="P20" s="7"/>
      <c r="S20" s="7"/>
      <c r="T20" s="7"/>
      <c r="W20" s="7"/>
      <c r="X20" s="7"/>
      <c r="AA20" s="7"/>
      <c r="AB20" s="7"/>
      <c r="AE20" s="7"/>
      <c r="AF20" s="7"/>
      <c r="AI20" s="7"/>
      <c r="AJ20" s="7"/>
    </row>
  </sheetData>
  <sheetProtection selectLockedCells="1" selectUnlockedCells="1"/>
  <mergeCells count="71">
    <mergeCell ref="A2:F2"/>
    <mergeCell ref="C5:L5"/>
    <mergeCell ref="O5:X5"/>
    <mergeCell ref="AA5:AJ5"/>
    <mergeCell ref="C6:L6"/>
    <mergeCell ref="O6:X6"/>
    <mergeCell ref="AA6:AJ6"/>
    <mergeCell ref="C7:I7"/>
    <mergeCell ref="K7:L7"/>
    <mergeCell ref="O7:U7"/>
    <mergeCell ref="W7:X7"/>
    <mergeCell ref="AA7:AG7"/>
    <mergeCell ref="AI7:AJ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0:AJ10"/>
    <mergeCell ref="C11:D11"/>
    <mergeCell ref="O11:P11"/>
    <mergeCell ref="AA11:AB11"/>
    <mergeCell ref="K13:L13"/>
    <mergeCell ref="W13:X13"/>
    <mergeCell ref="AI13:AJ13"/>
    <mergeCell ref="C14:D14"/>
    <mergeCell ref="G14:H14"/>
    <mergeCell ref="K14:L14"/>
    <mergeCell ref="O14:P14"/>
    <mergeCell ref="S14:T14"/>
    <mergeCell ref="W14:X14"/>
    <mergeCell ref="AA14:AB14"/>
    <mergeCell ref="AE14:AF14"/>
    <mergeCell ref="AI14:AJ14"/>
    <mergeCell ref="C17:D17"/>
    <mergeCell ref="G17:H17"/>
    <mergeCell ref="K17:L17"/>
    <mergeCell ref="O17:P17"/>
    <mergeCell ref="S17:T17"/>
    <mergeCell ref="W17:X17"/>
    <mergeCell ref="AA17:AB17"/>
    <mergeCell ref="AE17:AF17"/>
    <mergeCell ref="AI17:AJ17"/>
    <mergeCell ref="C19:D19"/>
    <mergeCell ref="K19:L19"/>
    <mergeCell ref="O19:P19"/>
    <mergeCell ref="W19:X19"/>
    <mergeCell ref="AA19:AB19"/>
    <mergeCell ref="AI19:AJ19"/>
    <mergeCell ref="C20:D20"/>
    <mergeCell ref="G20:H20"/>
    <mergeCell ref="K20:L20"/>
    <mergeCell ref="O20:P20"/>
    <mergeCell ref="S20:T20"/>
    <mergeCell ref="W20:X20"/>
    <mergeCell ref="AA20:AB20"/>
    <mergeCell ref="AE20:AF20"/>
    <mergeCell ref="AI20:AJ2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8.7109375" style="0" customWidth="1"/>
    <col min="2" max="2" width="48.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1:6" ht="15" customHeight="1">
      <c r="A2" s="14" t="s">
        <v>411</v>
      </c>
      <c r="B2" s="14"/>
      <c r="C2" s="14"/>
      <c r="D2" s="14"/>
      <c r="E2" s="14"/>
      <c r="F2" s="14"/>
    </row>
    <row r="5" spans="1:13" ht="15">
      <c r="A5" s="7"/>
      <c r="B5" s="7"/>
      <c r="D5" s="3" t="s">
        <v>63</v>
      </c>
      <c r="E5" s="3"/>
      <c r="H5" s="3" t="s">
        <v>64</v>
      </c>
      <c r="I5" s="3"/>
      <c r="L5" s="3" t="s">
        <v>65</v>
      </c>
      <c r="M5" s="3"/>
    </row>
    <row r="6" spans="1:13" ht="15">
      <c r="A6" s="7"/>
      <c r="B6" s="7"/>
      <c r="D6" s="7"/>
      <c r="E6" s="7"/>
      <c r="F6" s="7"/>
      <c r="G6" s="7"/>
      <c r="H6" s="7"/>
      <c r="I6" s="7"/>
      <c r="J6" s="7"/>
      <c r="K6" s="7"/>
      <c r="L6" s="7"/>
      <c r="M6" s="7"/>
    </row>
    <row r="7" spans="1:2" ht="15">
      <c r="A7" s="7" t="s">
        <v>412</v>
      </c>
      <c r="B7" s="7"/>
    </row>
    <row r="8" spans="2:13" ht="15">
      <c r="B8" t="s">
        <v>413</v>
      </c>
      <c r="D8" s="5">
        <v>67373</v>
      </c>
      <c r="E8" s="5"/>
      <c r="H8" s="5">
        <v>48603</v>
      </c>
      <c r="I8" s="5"/>
      <c r="L8" s="5">
        <v>40119</v>
      </c>
      <c r="M8" s="5"/>
    </row>
    <row r="9" spans="2:13" ht="15">
      <c r="B9" t="s">
        <v>414</v>
      </c>
      <c r="E9" s="13">
        <v>-734</v>
      </c>
      <c r="I9" s="13">
        <v>-1866</v>
      </c>
      <c r="M9" s="13">
        <v>-1743</v>
      </c>
    </row>
    <row r="10" spans="1:13" ht="15">
      <c r="A10" s="7"/>
      <c r="B10" s="7"/>
      <c r="D10" s="7"/>
      <c r="E10" s="7"/>
      <c r="H10" s="7"/>
      <c r="I10" s="7"/>
      <c r="L10" s="7"/>
      <c r="M10" s="7"/>
    </row>
    <row r="11" spans="2:13" ht="15">
      <c r="B11" t="s">
        <v>415</v>
      </c>
      <c r="D11" s="5">
        <v>66639</v>
      </c>
      <c r="E11" s="5"/>
      <c r="H11" s="5">
        <v>46737</v>
      </c>
      <c r="I11" s="5"/>
      <c r="L11" s="5">
        <v>38376</v>
      </c>
      <c r="M11" s="5"/>
    </row>
    <row r="12" spans="1:13" ht="15">
      <c r="A12" s="7"/>
      <c r="B12" s="7"/>
      <c r="D12" s="7"/>
      <c r="E12" s="7"/>
      <c r="H12" s="7"/>
      <c r="I12" s="7"/>
      <c r="L12" s="7"/>
      <c r="M12" s="7"/>
    </row>
    <row r="13" spans="1:2" ht="15">
      <c r="A13" s="7" t="s">
        <v>416</v>
      </c>
      <c r="B13" s="7"/>
    </row>
    <row r="14" spans="2:13" ht="15">
      <c r="B14" t="s">
        <v>413</v>
      </c>
      <c r="D14" s="9">
        <v>3.67</v>
      </c>
      <c r="E14" s="9"/>
      <c r="H14" s="9">
        <v>2.7</v>
      </c>
      <c r="I14" s="9"/>
      <c r="L14" s="9">
        <v>2.26</v>
      </c>
      <c r="M14" s="9"/>
    </row>
    <row r="15" spans="2:13" ht="15">
      <c r="B15" t="s">
        <v>415</v>
      </c>
      <c r="D15" s="9">
        <v>3.63</v>
      </c>
      <c r="E15" s="9"/>
      <c r="H15" s="9">
        <v>2.59</v>
      </c>
      <c r="I15" s="9"/>
      <c r="L15" s="9">
        <v>2.16</v>
      </c>
      <c r="M15" s="9"/>
    </row>
    <row r="16" spans="1:2" ht="15">
      <c r="A16" s="7" t="s">
        <v>417</v>
      </c>
      <c r="B16" s="7"/>
    </row>
    <row r="17" spans="2:13" ht="15">
      <c r="B17" t="s">
        <v>413</v>
      </c>
      <c r="D17" s="9">
        <v>3.53</v>
      </c>
      <c r="E17" s="9"/>
      <c r="H17" s="9">
        <v>2.59</v>
      </c>
      <c r="I17" s="9"/>
      <c r="L17" s="9">
        <v>2.18</v>
      </c>
      <c r="M17" s="9"/>
    </row>
    <row r="18" spans="2:13" ht="15">
      <c r="B18" t="s">
        <v>415</v>
      </c>
      <c r="D18" s="9">
        <v>3.5</v>
      </c>
      <c r="E18" s="9"/>
      <c r="H18" s="9">
        <v>2.51</v>
      </c>
      <c r="I18" s="9"/>
      <c r="L18" s="9">
        <v>2.13</v>
      </c>
      <c r="M18" s="9"/>
    </row>
  </sheetData>
  <sheetProtection selectLockedCells="1" selectUnlockedCells="1"/>
  <mergeCells count="36">
    <mergeCell ref="A2:F2"/>
    <mergeCell ref="A5:B5"/>
    <mergeCell ref="D5:E5"/>
    <mergeCell ref="H5:I5"/>
    <mergeCell ref="L5:M5"/>
    <mergeCell ref="A6:B6"/>
    <mergeCell ref="D6:M6"/>
    <mergeCell ref="A7:B7"/>
    <mergeCell ref="D8:E8"/>
    <mergeCell ref="H8:I8"/>
    <mergeCell ref="L8:M8"/>
    <mergeCell ref="A10:B10"/>
    <mergeCell ref="D10:E10"/>
    <mergeCell ref="H10:I10"/>
    <mergeCell ref="L10:M10"/>
    <mergeCell ref="D11:E11"/>
    <mergeCell ref="H11:I11"/>
    <mergeCell ref="L11:M11"/>
    <mergeCell ref="A12:B12"/>
    <mergeCell ref="D12:E12"/>
    <mergeCell ref="H12:I12"/>
    <mergeCell ref="L12:M12"/>
    <mergeCell ref="A13:B13"/>
    <mergeCell ref="D14:E14"/>
    <mergeCell ref="H14:I14"/>
    <mergeCell ref="L14:M14"/>
    <mergeCell ref="D15:E15"/>
    <mergeCell ref="H15:I15"/>
    <mergeCell ref="L15:M15"/>
    <mergeCell ref="A16:B16"/>
    <mergeCell ref="D17:E17"/>
    <mergeCell ref="H17:I17"/>
    <mergeCell ref="L17:M17"/>
    <mergeCell ref="D18:E18"/>
    <mergeCell ref="H18:I18"/>
    <mergeCell ref="L18:M1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9.7109375" style="0" customWidth="1"/>
    <col min="5" max="7" width="8.7109375" style="0" customWidth="1"/>
    <col min="8" max="8" width="9.7109375" style="0" customWidth="1"/>
    <col min="9" max="16384" width="8.7109375" style="0" customWidth="1"/>
  </cols>
  <sheetData>
    <row r="3" spans="3:8" ht="15">
      <c r="C3" s="3" t="s">
        <v>64</v>
      </c>
      <c r="D3" s="3"/>
      <c r="G3" s="3" t="s">
        <v>65</v>
      </c>
      <c r="H3" s="3"/>
    </row>
    <row r="4" spans="3:8" ht="15">
      <c r="C4" s="7"/>
      <c r="D4" s="7"/>
      <c r="E4" s="7"/>
      <c r="F4" s="7"/>
      <c r="G4" s="7"/>
      <c r="H4" s="7"/>
    </row>
    <row r="5" spans="1:8" ht="15">
      <c r="A5" t="s">
        <v>418</v>
      </c>
      <c r="D5" t="s">
        <v>419</v>
      </c>
      <c r="H5" t="s">
        <v>419</v>
      </c>
    </row>
    <row r="6" spans="1:8" ht="15">
      <c r="A6" t="s">
        <v>420</v>
      </c>
      <c r="D6" t="s">
        <v>421</v>
      </c>
      <c r="H6" t="s">
        <v>422</v>
      </c>
    </row>
    <row r="7" spans="1:8" ht="15">
      <c r="A7" t="s">
        <v>423</v>
      </c>
      <c r="D7" t="s">
        <v>424</v>
      </c>
      <c r="H7" t="s">
        <v>425</v>
      </c>
    </row>
    <row r="8" spans="1:8" ht="15">
      <c r="A8" t="s">
        <v>426</v>
      </c>
      <c r="D8" t="s">
        <v>427</v>
      </c>
      <c r="H8" t="s">
        <v>427</v>
      </c>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428</v>
      </c>
      <c r="B2" s="3"/>
      <c r="C2" s="3"/>
      <c r="D2" s="3"/>
      <c r="E2" s="3"/>
      <c r="F2" s="3"/>
    </row>
    <row r="5" spans="3:16" ht="15">
      <c r="C5" s="3" t="s">
        <v>63</v>
      </c>
      <c r="D5" s="3"/>
      <c r="E5" s="3"/>
      <c r="F5" s="3"/>
      <c r="G5" s="3"/>
      <c r="H5" s="3"/>
      <c r="K5" s="3" t="s">
        <v>64</v>
      </c>
      <c r="L5" s="3"/>
      <c r="M5" s="3"/>
      <c r="N5" s="3"/>
      <c r="O5" s="3"/>
      <c r="P5" s="3"/>
    </row>
    <row r="6" spans="3:16" ht="15">
      <c r="C6" s="7"/>
      <c r="D6" s="7"/>
      <c r="E6" s="7"/>
      <c r="F6" s="7"/>
      <c r="G6" s="7"/>
      <c r="H6" s="7"/>
      <c r="K6" s="7"/>
      <c r="L6" s="7"/>
      <c r="M6" s="7"/>
      <c r="N6" s="7"/>
      <c r="O6" s="7"/>
      <c r="P6" s="7"/>
    </row>
    <row r="7" spans="3:16" ht="15">
      <c r="C7" s="1"/>
      <c r="D7" s="1"/>
      <c r="E7" s="1"/>
      <c r="G7" s="3" t="s">
        <v>272</v>
      </c>
      <c r="H7" s="3"/>
      <c r="K7" s="1"/>
      <c r="L7" s="1"/>
      <c r="M7" s="1"/>
      <c r="O7" s="3" t="s">
        <v>272</v>
      </c>
      <c r="P7" s="3"/>
    </row>
    <row r="8" spans="3:16" ht="15">
      <c r="C8" s="3" t="s">
        <v>205</v>
      </c>
      <c r="D8" s="3"/>
      <c r="G8" s="3" t="s">
        <v>429</v>
      </c>
      <c r="H8" s="3"/>
      <c r="K8" s="3" t="s">
        <v>205</v>
      </c>
      <c r="L8" s="3"/>
      <c r="O8" s="3" t="s">
        <v>429</v>
      </c>
      <c r="P8" s="3"/>
    </row>
    <row r="9" spans="3:16" ht="15">
      <c r="C9" s="7"/>
      <c r="D9" s="7"/>
      <c r="G9" s="7"/>
      <c r="H9" s="7"/>
      <c r="K9" s="7"/>
      <c r="L9" s="7"/>
      <c r="O9" s="7"/>
      <c r="P9" s="7"/>
    </row>
    <row r="10" spans="1:16" ht="15">
      <c r="A10" t="s">
        <v>430</v>
      </c>
      <c r="C10" s="5">
        <v>12399</v>
      </c>
      <c r="D10" s="5"/>
      <c r="G10" s="18">
        <v>-6190</v>
      </c>
      <c r="H10" s="18"/>
      <c r="K10" s="5">
        <v>9805</v>
      </c>
      <c r="L10" s="5"/>
      <c r="O10" s="18">
        <v>-4318</v>
      </c>
      <c r="P10" s="18"/>
    </row>
    <row r="11" spans="1:16" ht="15">
      <c r="A11" t="s">
        <v>431</v>
      </c>
      <c r="D11" s="2">
        <v>2510</v>
      </c>
      <c r="H11" s="13">
        <v>-1995</v>
      </c>
      <c r="L11" s="2">
        <v>2760</v>
      </c>
      <c r="P11" s="13">
        <v>-1601</v>
      </c>
    </row>
    <row r="12" spans="1:16" ht="15">
      <c r="A12" t="s">
        <v>432</v>
      </c>
      <c r="D12" s="2">
        <v>4882</v>
      </c>
      <c r="H12" s="13">
        <v>-867</v>
      </c>
      <c r="L12" s="2">
        <v>1285</v>
      </c>
      <c r="P12" s="13">
        <v>-193</v>
      </c>
    </row>
    <row r="13" spans="1:16" ht="15">
      <c r="A13" t="s">
        <v>433</v>
      </c>
      <c r="D13" s="2">
        <v>644</v>
      </c>
      <c r="H13" s="13">
        <v>-417</v>
      </c>
      <c r="L13" s="2">
        <v>190</v>
      </c>
      <c r="P13" s="13">
        <v>-121</v>
      </c>
    </row>
    <row r="14" spans="3:16" ht="15">
      <c r="C14" s="7"/>
      <c r="D14" s="7"/>
      <c r="G14" s="7"/>
      <c r="H14" s="7"/>
      <c r="K14" s="7"/>
      <c r="L14" s="7"/>
      <c r="O14" s="7"/>
      <c r="P14" s="7"/>
    </row>
    <row r="15" spans="1:16" ht="15">
      <c r="A15" t="s">
        <v>16</v>
      </c>
      <c r="C15" s="5">
        <v>20435</v>
      </c>
      <c r="D15" s="5"/>
      <c r="G15" s="18">
        <v>-9469</v>
      </c>
      <c r="H15" s="18"/>
      <c r="K15" s="5">
        <v>14040</v>
      </c>
      <c r="L15" s="5"/>
      <c r="O15" s="18">
        <v>-6233</v>
      </c>
      <c r="P15" s="18"/>
    </row>
    <row r="16" spans="3:16" ht="15">
      <c r="C16" s="7"/>
      <c r="D16" s="7"/>
      <c r="G16" s="7"/>
      <c r="H16" s="7"/>
      <c r="K16" s="7"/>
      <c r="L16" s="7"/>
      <c r="O16" s="7"/>
      <c r="P16" s="7"/>
    </row>
  </sheetData>
  <sheetProtection selectLockedCells="1" selectUnlockedCells="1"/>
  <mergeCells count="33">
    <mergeCell ref="A2:F2"/>
    <mergeCell ref="C5:H5"/>
    <mergeCell ref="K5:P5"/>
    <mergeCell ref="C6:H6"/>
    <mergeCell ref="K6:P6"/>
    <mergeCell ref="C7:E7"/>
    <mergeCell ref="G7:H7"/>
    <mergeCell ref="K7:M7"/>
    <mergeCell ref="O7:P7"/>
    <mergeCell ref="C8:D8"/>
    <mergeCell ref="G8:H8"/>
    <mergeCell ref="K8:L8"/>
    <mergeCell ref="O8:P8"/>
    <mergeCell ref="C9:D9"/>
    <mergeCell ref="G9:H9"/>
    <mergeCell ref="K9:L9"/>
    <mergeCell ref="O9:P9"/>
    <mergeCell ref="C10:D10"/>
    <mergeCell ref="G10:H10"/>
    <mergeCell ref="K10:L10"/>
    <mergeCell ref="O10:P10"/>
    <mergeCell ref="C14:D14"/>
    <mergeCell ref="G14:H14"/>
    <mergeCell ref="K14:L14"/>
    <mergeCell ref="O14:P14"/>
    <mergeCell ref="C15:D15"/>
    <mergeCell ref="G15:H15"/>
    <mergeCell ref="K15:L15"/>
    <mergeCell ref="O15:P1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 r="A2" s="3" t="s">
        <v>434</v>
      </c>
      <c r="B2" s="3"/>
      <c r="C2" s="3"/>
      <c r="D2" s="3"/>
      <c r="E2" s="3"/>
      <c r="F2" s="3"/>
    </row>
    <row r="5" spans="1:4" ht="15">
      <c r="A5" t="s">
        <v>10</v>
      </c>
      <c r="C5" s="5">
        <v>3539</v>
      </c>
      <c r="D5" s="5"/>
    </row>
    <row r="6" spans="1:4" ht="15">
      <c r="A6" t="s">
        <v>11</v>
      </c>
      <c r="D6" s="2">
        <v>2800</v>
      </c>
    </row>
    <row r="7" spans="1:4" ht="15">
      <c r="A7" t="s">
        <v>12</v>
      </c>
      <c r="D7" s="2">
        <v>2350</v>
      </c>
    </row>
    <row r="8" spans="1:4" ht="15">
      <c r="A8" t="s">
        <v>13</v>
      </c>
      <c r="D8" s="2">
        <v>1346</v>
      </c>
    </row>
    <row r="9" spans="1:4" ht="15">
      <c r="A9" t="s">
        <v>14</v>
      </c>
      <c r="D9" s="2">
        <v>506</v>
      </c>
    </row>
    <row r="10" spans="1:4" ht="15">
      <c r="A10" t="s">
        <v>15</v>
      </c>
      <c r="D10" s="2">
        <v>425</v>
      </c>
    </row>
    <row r="11" spans="3:4" ht="15">
      <c r="C11" s="7"/>
      <c r="D11" s="7"/>
    </row>
    <row r="12" spans="1:4" ht="15">
      <c r="A12" t="s">
        <v>16</v>
      </c>
      <c r="C12" s="5">
        <v>10966</v>
      </c>
      <c r="D12" s="5"/>
    </row>
    <row r="13" spans="3:4" ht="15">
      <c r="C13" s="7"/>
      <c r="D13" s="7"/>
    </row>
  </sheetData>
  <sheetProtection selectLockedCells="1" selectUnlockedCells="1"/>
  <mergeCells count="5">
    <mergeCell ref="A2:F2"/>
    <mergeCell ref="C5:D5"/>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16384" width="8.7109375" style="0" customWidth="1"/>
  </cols>
  <sheetData>
    <row r="3" spans="1:4" ht="15">
      <c r="A3" t="s">
        <v>435</v>
      </c>
      <c r="C3" s="5">
        <v>125028</v>
      </c>
      <c r="D3" s="5"/>
    </row>
    <row r="4" spans="1:4" ht="15">
      <c r="A4" t="s">
        <v>436</v>
      </c>
      <c r="D4" s="2">
        <v>4345</v>
      </c>
    </row>
    <row r="5" spans="1:4" ht="15">
      <c r="A5" t="s">
        <v>437</v>
      </c>
      <c r="D5" s="13">
        <v>-3397</v>
      </c>
    </row>
    <row r="6" spans="1:4" ht="15">
      <c r="A6" t="s">
        <v>438</v>
      </c>
      <c r="D6" s="13">
        <v>-2169</v>
      </c>
    </row>
    <row r="7" spans="1:4" ht="15">
      <c r="A7" t="s">
        <v>350</v>
      </c>
      <c r="D7" s="2">
        <v>38</v>
      </c>
    </row>
    <row r="8" spans="3:4" ht="15">
      <c r="C8" s="7"/>
      <c r="D8" s="7"/>
    </row>
    <row r="9" spans="1:4" ht="15">
      <c r="A9" t="s">
        <v>439</v>
      </c>
      <c r="C9" s="5">
        <v>123845</v>
      </c>
      <c r="D9" s="5"/>
    </row>
    <row r="10" spans="1:5" ht="15">
      <c r="A10" s="7"/>
      <c r="B10" s="7"/>
      <c r="C10" s="7"/>
      <c r="D10" s="7"/>
      <c r="E10" s="7"/>
    </row>
    <row r="11" spans="1:4" ht="15">
      <c r="A11" t="s">
        <v>436</v>
      </c>
      <c r="D11" s="2">
        <v>7461</v>
      </c>
    </row>
    <row r="12" spans="1:4" ht="15">
      <c r="A12" t="s">
        <v>350</v>
      </c>
      <c r="D12" s="2">
        <v>250</v>
      </c>
    </row>
    <row r="13" spans="3:4" ht="15">
      <c r="C13" s="7"/>
      <c r="D13" s="7"/>
    </row>
    <row r="14" spans="1:4" ht="15">
      <c r="A14" t="s">
        <v>440</v>
      </c>
      <c r="C14" s="5">
        <v>131556</v>
      </c>
      <c r="D14" s="5"/>
    </row>
    <row r="15" spans="3:4" ht="15">
      <c r="C15" s="7"/>
      <c r="D15" s="7"/>
    </row>
  </sheetData>
  <sheetProtection selectLockedCells="1" selectUnlockedCells="1"/>
  <mergeCells count="7">
    <mergeCell ref="C3:D3"/>
    <mergeCell ref="C8:D8"/>
    <mergeCell ref="C9:D9"/>
    <mergeCell ref="A10:E10"/>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441</v>
      </c>
      <c r="B2" s="3"/>
      <c r="C2" s="3"/>
      <c r="D2" s="3"/>
      <c r="E2" s="3"/>
      <c r="F2" s="3"/>
    </row>
    <row r="5" spans="3:8" ht="15">
      <c r="C5" s="3" t="s">
        <v>63</v>
      </c>
      <c r="D5" s="3"/>
      <c r="G5" s="3" t="s">
        <v>64</v>
      </c>
      <c r="H5" s="3"/>
    </row>
    <row r="6" spans="3:8" ht="15">
      <c r="C6" s="7"/>
      <c r="D6" s="7"/>
      <c r="E6" s="7"/>
      <c r="F6" s="7"/>
      <c r="G6" s="7"/>
      <c r="H6" s="7"/>
    </row>
    <row r="7" spans="1:8" ht="15">
      <c r="A7" s="6" t="s">
        <v>442</v>
      </c>
      <c r="G7" s="5">
        <v>21500</v>
      </c>
      <c r="H7" s="5"/>
    </row>
    <row r="8" spans="1:8" ht="15">
      <c r="A8" s="6" t="s">
        <v>443</v>
      </c>
      <c r="C8" s="5">
        <v>59500</v>
      </c>
      <c r="D8" s="5"/>
      <c r="H8" s="2">
        <v>59500</v>
      </c>
    </row>
    <row r="9" spans="1:8" ht="15">
      <c r="A9" s="6" t="s">
        <v>444</v>
      </c>
      <c r="D9" s="2">
        <v>19000</v>
      </c>
      <c r="H9" s="2">
        <v>19000</v>
      </c>
    </row>
    <row r="10" spans="1:8" ht="15">
      <c r="A10" s="6" t="s">
        <v>445</v>
      </c>
      <c r="D10" s="2">
        <v>15000</v>
      </c>
      <c r="H10" s="2">
        <v>15000</v>
      </c>
    </row>
    <row r="11" spans="1:8" ht="15">
      <c r="A11" s="6" t="s">
        <v>446</v>
      </c>
      <c r="D11" s="2">
        <v>40000</v>
      </c>
      <c r="H11" s="2">
        <v>40000</v>
      </c>
    </row>
    <row r="12" spans="1:8" ht="15">
      <c r="A12" s="6" t="s">
        <v>447</v>
      </c>
      <c r="D12" s="2">
        <v>53434</v>
      </c>
      <c r="H12" s="2">
        <v>29108</v>
      </c>
    </row>
    <row r="13" spans="1:8" ht="15">
      <c r="A13" s="6" t="s">
        <v>448</v>
      </c>
      <c r="D13" s="2">
        <v>1300</v>
      </c>
      <c r="H13" s="2">
        <v>1300</v>
      </c>
    </row>
    <row r="14" spans="1:8" ht="15">
      <c r="A14" s="6" t="s">
        <v>449</v>
      </c>
      <c r="D14" s="2">
        <v>2400</v>
      </c>
      <c r="H14" s="2">
        <v>2400</v>
      </c>
    </row>
    <row r="15" spans="1:8" ht="15">
      <c r="A15" s="6" t="s">
        <v>450</v>
      </c>
      <c r="D15" s="2">
        <v>3300</v>
      </c>
      <c r="H15" s="2">
        <v>3300</v>
      </c>
    </row>
    <row r="16" spans="1:8" ht="15">
      <c r="A16" s="6" t="s">
        <v>451</v>
      </c>
      <c r="D16" s="2">
        <v>2700</v>
      </c>
      <c r="H16" s="2">
        <v>2700</v>
      </c>
    </row>
    <row r="17" spans="1:8" ht="15">
      <c r="A17" s="6" t="s">
        <v>452</v>
      </c>
      <c r="D17" s="2">
        <v>2400</v>
      </c>
      <c r="H17" s="2">
        <v>2400</v>
      </c>
    </row>
    <row r="18" spans="1:8" ht="15">
      <c r="A18" s="6" t="s">
        <v>453</v>
      </c>
      <c r="D18" s="2">
        <v>2500</v>
      </c>
      <c r="H18" s="2">
        <v>2500</v>
      </c>
    </row>
    <row r="19" spans="1:8" ht="15">
      <c r="A19" s="6" t="s">
        <v>454</v>
      </c>
      <c r="D19" s="2">
        <v>3700</v>
      </c>
      <c r="H19" s="2">
        <v>3700</v>
      </c>
    </row>
    <row r="20" spans="1:8" ht="15">
      <c r="A20" t="s">
        <v>455</v>
      </c>
      <c r="D20" s="2">
        <v>2106</v>
      </c>
      <c r="H20" s="2">
        <v>2084</v>
      </c>
    </row>
    <row r="21" spans="1:8" ht="15">
      <c r="A21" t="s">
        <v>232</v>
      </c>
      <c r="D21" s="2">
        <v>2157</v>
      </c>
      <c r="H21" s="2">
        <v>2650</v>
      </c>
    </row>
    <row r="22" spans="3:8" ht="15">
      <c r="C22" s="7"/>
      <c r="D22" s="7"/>
      <c r="G22" s="7"/>
      <c r="H22" s="7"/>
    </row>
    <row r="23" spans="4:8" ht="15">
      <c r="D23" s="2">
        <v>209497</v>
      </c>
      <c r="H23" s="2">
        <v>207142</v>
      </c>
    </row>
    <row r="24" spans="1:8" ht="15">
      <c r="A24" t="s">
        <v>456</v>
      </c>
      <c r="D24" s="2">
        <v>458</v>
      </c>
      <c r="H24" s="2">
        <v>22033</v>
      </c>
    </row>
    <row r="25" spans="3:8" ht="15">
      <c r="C25" s="7"/>
      <c r="D25" s="7"/>
      <c r="G25" s="7"/>
      <c r="H25" s="7"/>
    </row>
    <row r="26" spans="1:8" ht="15">
      <c r="A26" t="s">
        <v>457</v>
      </c>
      <c r="C26" s="5">
        <v>209039</v>
      </c>
      <c r="D26" s="5"/>
      <c r="G26" s="5">
        <v>185109</v>
      </c>
      <c r="H26" s="5"/>
    </row>
    <row r="27" spans="3:8" ht="15">
      <c r="C27" s="7"/>
      <c r="D27" s="7"/>
      <c r="G27" s="7"/>
      <c r="H27" s="7"/>
    </row>
  </sheetData>
  <sheetProtection selectLockedCells="1" selectUnlockedCells="1"/>
  <mergeCells count="14">
    <mergeCell ref="A2:F2"/>
    <mergeCell ref="C5:D5"/>
    <mergeCell ref="G5:H5"/>
    <mergeCell ref="C6:H6"/>
    <mergeCell ref="G7:H7"/>
    <mergeCell ref="C8:D8"/>
    <mergeCell ref="C22:D22"/>
    <mergeCell ref="G22:H22"/>
    <mergeCell ref="C25:D25"/>
    <mergeCell ref="G25:H25"/>
    <mergeCell ref="C26:D26"/>
    <mergeCell ref="G26:H26"/>
    <mergeCell ref="C27:D27"/>
    <mergeCell ref="G27:H2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4" ht="15">
      <c r="A3" t="s">
        <v>10</v>
      </c>
      <c r="C3" s="5">
        <v>458</v>
      </c>
      <c r="D3" s="5"/>
    </row>
    <row r="4" spans="1:4" ht="15">
      <c r="A4" t="s">
        <v>11</v>
      </c>
      <c r="D4" s="2">
        <v>351</v>
      </c>
    </row>
    <row r="5" spans="1:4" ht="15">
      <c r="A5" t="s">
        <v>12</v>
      </c>
      <c r="D5" s="2">
        <v>80848</v>
      </c>
    </row>
    <row r="6" spans="1:4" ht="15">
      <c r="A6" t="s">
        <v>13</v>
      </c>
      <c r="D6" s="2">
        <v>68767</v>
      </c>
    </row>
    <row r="7" spans="1:4" ht="15">
      <c r="A7" t="s">
        <v>14</v>
      </c>
      <c r="D7" s="2">
        <v>250</v>
      </c>
    </row>
    <row r="8" spans="1:4" ht="15">
      <c r="A8" t="s">
        <v>15</v>
      </c>
      <c r="D8" s="2">
        <v>58823</v>
      </c>
    </row>
    <row r="9" spans="3:4" ht="15">
      <c r="C9" s="7"/>
      <c r="D9" s="7"/>
    </row>
    <row r="10" spans="3:4" ht="15">
      <c r="C10" s="5">
        <v>209497</v>
      </c>
      <c r="D10" s="5"/>
    </row>
    <row r="11" spans="3:4" ht="15">
      <c r="C11" s="7"/>
      <c r="D11" s="7"/>
    </row>
  </sheetData>
  <sheetProtection selectLockedCells="1" selectUnlockedCells="1"/>
  <mergeCells count="4">
    <mergeCell ref="C3:D3"/>
    <mergeCell ref="C9:D9"/>
    <mergeCell ref="C10:D10"/>
    <mergeCell ref="C11:D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458</v>
      </c>
      <c r="B2" s="3"/>
      <c r="C2" s="3"/>
      <c r="D2" s="3"/>
      <c r="E2" s="3"/>
      <c r="F2" s="3"/>
    </row>
    <row r="5" spans="3:8" ht="15">
      <c r="C5" s="3" t="s">
        <v>63</v>
      </c>
      <c r="D5" s="3"/>
      <c r="G5" s="3" t="s">
        <v>64</v>
      </c>
      <c r="H5" s="3"/>
    </row>
    <row r="6" spans="3:8" ht="15">
      <c r="C6" s="7"/>
      <c r="D6" s="7"/>
      <c r="E6" s="7"/>
      <c r="F6" s="7"/>
      <c r="G6" s="7"/>
      <c r="H6" s="7"/>
    </row>
    <row r="7" spans="1:8" ht="15">
      <c r="A7" t="s">
        <v>220</v>
      </c>
      <c r="C7" s="5">
        <v>211</v>
      </c>
      <c r="D7" s="5"/>
      <c r="G7" s="5">
        <v>211</v>
      </c>
      <c r="H7" s="5"/>
    </row>
    <row r="8" spans="1:8" ht="15">
      <c r="A8" t="s">
        <v>459</v>
      </c>
      <c r="D8" s="2">
        <v>1909</v>
      </c>
      <c r="H8" s="2">
        <v>1899</v>
      </c>
    </row>
    <row r="9" spans="1:4" ht="15">
      <c r="A9" t="s">
        <v>460</v>
      </c>
      <c r="D9" s="2">
        <v>51</v>
      </c>
    </row>
    <row r="10" spans="3:8" ht="15">
      <c r="C10" s="7"/>
      <c r="D10" s="7"/>
      <c r="G10" s="7"/>
      <c r="H10" s="7"/>
    </row>
    <row r="11" spans="4:8" ht="15">
      <c r="D11" s="2">
        <v>2171</v>
      </c>
      <c r="H11" s="2">
        <v>2110</v>
      </c>
    </row>
    <row r="12" spans="1:8" ht="15">
      <c r="A12" t="s">
        <v>461</v>
      </c>
      <c r="D12" s="13">
        <v>-214</v>
      </c>
      <c r="H12" s="13">
        <v>-135</v>
      </c>
    </row>
    <row r="13" spans="3:8" ht="15">
      <c r="C13" s="7"/>
      <c r="D13" s="7"/>
      <c r="G13" s="7"/>
      <c r="H13" s="7"/>
    </row>
    <row r="14" spans="3:8" ht="15">
      <c r="C14" s="5">
        <v>1957</v>
      </c>
      <c r="D14" s="5"/>
      <c r="G14" s="5">
        <v>1975</v>
      </c>
      <c r="H14" s="5"/>
    </row>
    <row r="15" spans="3:8" ht="15">
      <c r="C15" s="7"/>
      <c r="D15" s="7"/>
      <c r="G15" s="7"/>
      <c r="H15" s="7"/>
    </row>
  </sheetData>
  <sheetProtection selectLockedCells="1" selectUnlockedCells="1"/>
  <mergeCells count="14">
    <mergeCell ref="A2:F2"/>
    <mergeCell ref="C5:D5"/>
    <mergeCell ref="G5:H5"/>
    <mergeCell ref="C6:H6"/>
    <mergeCell ref="C7:D7"/>
    <mergeCell ref="G7:H7"/>
    <mergeCell ref="C10:D10"/>
    <mergeCell ref="G10:H10"/>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E25"/>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7.7109375" style="0" customWidth="1"/>
    <col min="4" max="4" width="8.7109375" style="0" customWidth="1"/>
    <col min="5" max="5" width="100.8515625" style="0" customWidth="1"/>
    <col min="6" max="16384" width="8.7109375" style="0" customWidth="1"/>
  </cols>
  <sheetData>
    <row r="3" spans="1:5" ht="15">
      <c r="A3" t="s">
        <v>26</v>
      </c>
      <c r="C3" s="1" t="s">
        <v>27</v>
      </c>
      <c r="D3" s="1"/>
      <c r="E3" s="1"/>
    </row>
    <row r="5" spans="3:5" ht="15">
      <c r="C5" t="s">
        <v>28</v>
      </c>
      <c r="E5" s="6" t="s">
        <v>29</v>
      </c>
    </row>
    <row r="7" spans="3:5" ht="15">
      <c r="C7" t="s">
        <v>30</v>
      </c>
      <c r="E7" s="6" t="s">
        <v>31</v>
      </c>
    </row>
    <row r="9" spans="3:5" ht="15">
      <c r="C9" t="s">
        <v>2</v>
      </c>
      <c r="E9" s="6" t="s">
        <v>32</v>
      </c>
    </row>
    <row r="11" spans="3:5" ht="15">
      <c r="C11" t="s">
        <v>33</v>
      </c>
      <c r="E11" s="6" t="s">
        <v>34</v>
      </c>
    </row>
    <row r="13" spans="3:5" ht="15">
      <c r="C13" t="s">
        <v>35</v>
      </c>
      <c r="E13" s="6" t="s">
        <v>36</v>
      </c>
    </row>
    <row r="15" spans="3:5" ht="15">
      <c r="C15" t="s">
        <v>37</v>
      </c>
      <c r="E15" s="6" t="s">
        <v>38</v>
      </c>
    </row>
    <row r="17" spans="3:5" ht="15">
      <c r="C17" t="s">
        <v>39</v>
      </c>
      <c r="E17" s="6" t="s">
        <v>40</v>
      </c>
    </row>
    <row r="19" spans="3:5" ht="15">
      <c r="C19" t="s">
        <v>41</v>
      </c>
      <c r="E19" s="6" t="s">
        <v>42</v>
      </c>
    </row>
    <row r="21" spans="3:5" ht="15">
      <c r="C21" t="s">
        <v>43</v>
      </c>
      <c r="E21" s="6" t="s">
        <v>44</v>
      </c>
    </row>
    <row r="23" spans="3:5" ht="15">
      <c r="C23" t="s">
        <v>45</v>
      </c>
      <c r="E23" s="6" t="s">
        <v>46</v>
      </c>
    </row>
    <row r="25" spans="3:5" ht="15">
      <c r="C25" t="s">
        <v>47</v>
      </c>
      <c r="E25" s="6" t="s">
        <v>48</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M1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3" t="s">
        <v>283</v>
      </c>
      <c r="D3" s="3"/>
      <c r="G3" s="3" t="s">
        <v>462</v>
      </c>
      <c r="H3" s="3"/>
      <c r="K3" s="1"/>
      <c r="L3" s="1"/>
      <c r="M3" s="1"/>
    </row>
    <row r="4" spans="3:12" ht="15">
      <c r="C4" s="3" t="s">
        <v>463</v>
      </c>
      <c r="D4" s="3"/>
      <c r="G4" s="3" t="s">
        <v>463</v>
      </c>
      <c r="H4" s="3"/>
      <c r="K4" s="3" t="s">
        <v>16</v>
      </c>
      <c r="L4" s="3"/>
    </row>
    <row r="5" spans="3:12" ht="15">
      <c r="C5" s="7"/>
      <c r="D5" s="7"/>
      <c r="E5" s="7"/>
      <c r="F5" s="7"/>
      <c r="G5" s="7"/>
      <c r="H5" s="7"/>
      <c r="I5" s="7"/>
      <c r="J5" s="7"/>
      <c r="K5" s="7"/>
      <c r="L5" s="7"/>
    </row>
    <row r="6" spans="1:12" ht="15">
      <c r="A6" t="s">
        <v>10</v>
      </c>
      <c r="C6" s="5">
        <v>55</v>
      </c>
      <c r="D6" s="5"/>
      <c r="G6" s="5">
        <v>13198</v>
      </c>
      <c r="H6" s="5"/>
      <c r="K6" s="5">
        <v>13253</v>
      </c>
      <c r="L6" s="5"/>
    </row>
    <row r="7" spans="1:12" ht="15">
      <c r="A7" t="s">
        <v>11</v>
      </c>
      <c r="D7" s="2">
        <v>41</v>
      </c>
      <c r="H7" s="2">
        <v>10161</v>
      </c>
      <c r="L7" s="2">
        <v>10202</v>
      </c>
    </row>
    <row r="8" spans="1:12" ht="15">
      <c r="A8" t="s">
        <v>12</v>
      </c>
      <c r="D8" s="2">
        <v>2402</v>
      </c>
      <c r="H8" s="2">
        <v>7593</v>
      </c>
      <c r="L8" s="2">
        <v>9995</v>
      </c>
    </row>
    <row r="9" spans="1:12" ht="15">
      <c r="A9" t="s">
        <v>13</v>
      </c>
      <c r="H9" s="2">
        <v>4998</v>
      </c>
      <c r="L9" s="2">
        <v>4998</v>
      </c>
    </row>
    <row r="10" spans="1:12" ht="15">
      <c r="A10" t="s">
        <v>14</v>
      </c>
      <c r="H10" s="2">
        <v>2787</v>
      </c>
      <c r="L10" s="2">
        <v>2787</v>
      </c>
    </row>
    <row r="11" spans="1:12" ht="15">
      <c r="A11" t="s">
        <v>15</v>
      </c>
      <c r="H11" s="2">
        <v>702</v>
      </c>
      <c r="L11" s="2">
        <v>702</v>
      </c>
    </row>
    <row r="12" spans="3:12" ht="15">
      <c r="C12" s="7"/>
      <c r="D12" s="7"/>
      <c r="G12" s="7"/>
      <c r="H12" s="7"/>
      <c r="K12" s="7"/>
      <c r="L12" s="7"/>
    </row>
    <row r="13" spans="1:12" ht="15">
      <c r="A13" s="8" t="s">
        <v>464</v>
      </c>
      <c r="C13" s="5">
        <v>2498</v>
      </c>
      <c r="D13" s="5"/>
      <c r="G13" s="5">
        <v>39439</v>
      </c>
      <c r="H13" s="5"/>
      <c r="K13" s="5">
        <v>41937</v>
      </c>
      <c r="L13" s="5"/>
    </row>
    <row r="14" spans="3:12" ht="15">
      <c r="C14" s="7"/>
      <c r="D14" s="7"/>
      <c r="G14" s="7"/>
      <c r="H14" s="7"/>
      <c r="K14" s="7"/>
      <c r="L14" s="7"/>
    </row>
    <row r="15" spans="1:4" ht="15">
      <c r="A15" t="s">
        <v>465</v>
      </c>
      <c r="D15" s="13">
        <v>-392</v>
      </c>
    </row>
    <row r="16" spans="3:12" ht="15">
      <c r="C16" s="7"/>
      <c r="D16" s="7"/>
      <c r="G16" s="7"/>
      <c r="H16" s="7"/>
      <c r="K16" s="7"/>
      <c r="L16" s="7"/>
    </row>
    <row r="17" spans="1:4" ht="15">
      <c r="A17" t="s">
        <v>466</v>
      </c>
      <c r="C17" s="5">
        <v>2106</v>
      </c>
      <c r="D17" s="5"/>
    </row>
    <row r="18" spans="3:12" ht="15">
      <c r="C18" s="7"/>
      <c r="D18" s="7"/>
      <c r="G18" s="7"/>
      <c r="H18" s="7"/>
      <c r="K18" s="7"/>
      <c r="L18" s="7"/>
    </row>
  </sheetData>
  <sheetProtection selectLockedCells="1" selectUnlockedCells="1"/>
  <mergeCells count="26">
    <mergeCell ref="C3:D3"/>
    <mergeCell ref="G3:H3"/>
    <mergeCell ref="K3:M3"/>
    <mergeCell ref="C4:D4"/>
    <mergeCell ref="G4:H4"/>
    <mergeCell ref="K4:L4"/>
    <mergeCell ref="C5:L5"/>
    <mergeCell ref="C6:D6"/>
    <mergeCell ref="G6:H6"/>
    <mergeCell ref="K6:L6"/>
    <mergeCell ref="C12:D12"/>
    <mergeCell ref="G12:H12"/>
    <mergeCell ref="K12:L12"/>
    <mergeCell ref="C13:D13"/>
    <mergeCell ref="G13:H13"/>
    <mergeCell ref="K13:L13"/>
    <mergeCell ref="C14:D14"/>
    <mergeCell ref="G14:H14"/>
    <mergeCell ref="K14:L14"/>
    <mergeCell ref="C16:D16"/>
    <mergeCell ref="G16:H16"/>
    <mergeCell ref="K16:L16"/>
    <mergeCell ref="C17:D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3" t="s">
        <v>63</v>
      </c>
      <c r="D3" s="3"/>
      <c r="G3" s="3" t="s">
        <v>64</v>
      </c>
      <c r="H3" s="3"/>
      <c r="K3" s="3" t="s">
        <v>65</v>
      </c>
      <c r="L3" s="3"/>
    </row>
    <row r="4" spans="3:12" ht="15">
      <c r="C4" s="7"/>
      <c r="D4" s="7"/>
      <c r="E4" s="7"/>
      <c r="F4" s="7"/>
      <c r="G4" s="7"/>
      <c r="H4" s="7"/>
      <c r="I4" s="7"/>
      <c r="J4" s="7"/>
      <c r="K4" s="7"/>
      <c r="L4" s="7"/>
    </row>
    <row r="5" spans="1:12" ht="15">
      <c r="A5" t="s">
        <v>467</v>
      </c>
      <c r="C5" s="5">
        <v>351181</v>
      </c>
      <c r="D5" s="5"/>
      <c r="G5" s="5">
        <v>301325</v>
      </c>
      <c r="H5" s="5"/>
      <c r="K5" s="5">
        <v>101930</v>
      </c>
      <c r="L5" s="5"/>
    </row>
    <row r="6" spans="1:12" ht="15">
      <c r="A6" t="s">
        <v>468</v>
      </c>
      <c r="D6" s="2">
        <v>1459</v>
      </c>
      <c r="H6" s="13">
        <v>-3892</v>
      </c>
      <c r="L6" s="13">
        <v>-2039</v>
      </c>
    </row>
    <row r="7" spans="1:12" ht="15">
      <c r="A7" t="s">
        <v>469</v>
      </c>
      <c r="D7" s="13">
        <v>-1214</v>
      </c>
      <c r="H7" s="13">
        <v>-631</v>
      </c>
      <c r="L7" s="13">
        <v>-168</v>
      </c>
    </row>
    <row r="8" spans="1:12" ht="15">
      <c r="A8" t="s">
        <v>470</v>
      </c>
      <c r="D8" s="2">
        <v>137</v>
      </c>
      <c r="H8" s="2">
        <v>126</v>
      </c>
      <c r="L8" s="2">
        <v>37</v>
      </c>
    </row>
    <row r="9" spans="1:12" ht="15">
      <c r="A9" t="s">
        <v>471</v>
      </c>
      <c r="D9" s="13">
        <v>-3594</v>
      </c>
      <c r="H9" s="13">
        <v>-2873</v>
      </c>
      <c r="L9" s="13">
        <v>-840</v>
      </c>
    </row>
    <row r="10" spans="3:12" ht="15">
      <c r="C10" s="7"/>
      <c r="D10" s="7"/>
      <c r="G10" s="7"/>
      <c r="H10" s="7"/>
      <c r="K10" s="7"/>
      <c r="L10" s="7"/>
    </row>
    <row r="11" spans="1:12" ht="15">
      <c r="A11" t="s">
        <v>472</v>
      </c>
      <c r="C11" s="5">
        <v>347969</v>
      </c>
      <c r="D11" s="5"/>
      <c r="G11" s="5">
        <v>294055</v>
      </c>
      <c r="H11" s="5"/>
      <c r="K11" s="5">
        <v>98920</v>
      </c>
      <c r="L11" s="5"/>
    </row>
    <row r="12" spans="3:12" ht="15">
      <c r="C12" s="7"/>
      <c r="D12" s="7"/>
      <c r="G12" s="7"/>
      <c r="H12" s="7"/>
      <c r="K12" s="7"/>
      <c r="L12" s="7"/>
    </row>
  </sheetData>
  <sheetProtection selectLockedCells="1" selectUnlockedCells="1"/>
  <mergeCells count="16">
    <mergeCell ref="C3:D3"/>
    <mergeCell ref="G3:H3"/>
    <mergeCell ref="K3:L3"/>
    <mergeCell ref="C4:L4"/>
    <mergeCell ref="C5:D5"/>
    <mergeCell ref="G5:H5"/>
    <mergeCell ref="K5:L5"/>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S29"/>
  <sheetViews>
    <sheetView workbookViewId="0" topLeftCell="A1">
      <selection activeCell="A1" sqref="A1"/>
    </sheetView>
  </sheetViews>
  <sheetFormatPr defaultColWidth="8.00390625" defaultRowHeight="15"/>
  <cols>
    <col min="1" max="2" width="8.7109375" style="0" customWidth="1"/>
    <col min="3" max="3" width="27.7109375" style="0" customWidth="1"/>
    <col min="4" max="5" width="8.7109375" style="0" customWidth="1"/>
    <col min="6" max="6" width="1.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3" t="s">
        <v>473</v>
      </c>
      <c r="B2" s="3"/>
      <c r="C2" s="3"/>
      <c r="D2" s="3"/>
      <c r="E2" s="3"/>
      <c r="F2" s="3"/>
    </row>
    <row r="5" spans="1:19" ht="15">
      <c r="A5" s="1"/>
      <c r="B5" s="1"/>
      <c r="C5" s="1"/>
      <c r="E5" s="3" t="s">
        <v>474</v>
      </c>
      <c r="F5" s="3"/>
      <c r="I5" s="1"/>
      <c r="J5" s="1"/>
      <c r="K5" s="1"/>
      <c r="M5" s="1"/>
      <c r="N5" s="1"/>
      <c r="O5" s="1"/>
      <c r="Q5" s="1"/>
      <c r="R5" s="1"/>
      <c r="S5" s="1"/>
    </row>
    <row r="6" spans="1:18" ht="15">
      <c r="A6" s="1"/>
      <c r="B6" s="1"/>
      <c r="C6" s="1"/>
      <c r="E6" s="1"/>
      <c r="F6" s="1"/>
      <c r="G6" s="1"/>
      <c r="I6" s="3" t="s">
        <v>63</v>
      </c>
      <c r="J6" s="3"/>
      <c r="M6" s="3" t="s">
        <v>64</v>
      </c>
      <c r="N6" s="3"/>
      <c r="Q6" s="3" t="s">
        <v>65</v>
      </c>
      <c r="R6" s="3"/>
    </row>
    <row r="7" spans="1:18" ht="15">
      <c r="A7" s="1"/>
      <c r="B7" s="1"/>
      <c r="C7" s="1"/>
      <c r="E7" s="7"/>
      <c r="F7" s="7"/>
      <c r="G7" s="7"/>
      <c r="H7" s="7"/>
      <c r="I7" s="7"/>
      <c r="J7" s="7"/>
      <c r="K7" s="7"/>
      <c r="L7" s="7"/>
      <c r="M7" s="7"/>
      <c r="N7" s="7"/>
      <c r="O7" s="7"/>
      <c r="P7" s="7"/>
      <c r="Q7" s="7"/>
      <c r="R7" s="7"/>
    </row>
    <row r="8" spans="1:3" ht="15">
      <c r="A8" s="1" t="s">
        <v>475</v>
      </c>
      <c r="B8" s="1"/>
      <c r="C8" s="1"/>
    </row>
    <row r="9" spans="2:18" ht="15">
      <c r="B9" s="7" t="s">
        <v>476</v>
      </c>
      <c r="C9" s="7"/>
      <c r="F9" t="s">
        <v>477</v>
      </c>
      <c r="J9" s="2">
        <v>13839</v>
      </c>
      <c r="N9" s="2">
        <v>15594</v>
      </c>
      <c r="R9" s="2">
        <v>24469</v>
      </c>
    </row>
    <row r="10" spans="2:18" ht="15">
      <c r="B10" s="7" t="s">
        <v>478</v>
      </c>
      <c r="C10" s="7"/>
      <c r="F10" t="s">
        <v>479</v>
      </c>
      <c r="J10" s="2">
        <v>397406</v>
      </c>
      <c r="N10" s="2">
        <v>155083</v>
      </c>
      <c r="R10" s="2">
        <v>65284</v>
      </c>
    </row>
    <row r="11" spans="1:18" ht="15">
      <c r="A11" s="1"/>
      <c r="B11" s="1"/>
      <c r="C11" s="1"/>
      <c r="E11" s="7"/>
      <c r="F11" s="7"/>
      <c r="I11" s="7"/>
      <c r="J11" s="7"/>
      <c r="M11" s="7"/>
      <c r="N11" s="7"/>
      <c r="Q11" s="7"/>
      <c r="R11" s="7"/>
    </row>
    <row r="12" spans="3:18" ht="15">
      <c r="C12" t="s">
        <v>480</v>
      </c>
      <c r="J12" s="2">
        <v>411245</v>
      </c>
      <c r="N12" s="2">
        <v>170677</v>
      </c>
      <c r="R12" s="2">
        <v>89753</v>
      </c>
    </row>
    <row r="13" spans="2:18" ht="15">
      <c r="B13" s="7" t="s">
        <v>481</v>
      </c>
      <c r="C13" s="7"/>
      <c r="F13" t="s">
        <v>477</v>
      </c>
      <c r="J13" s="2">
        <v>1213</v>
      </c>
      <c r="N13" s="2">
        <v>1736</v>
      </c>
      <c r="R13" s="2">
        <v>2397</v>
      </c>
    </row>
    <row r="14" spans="2:18" ht="15">
      <c r="B14" s="7" t="s">
        <v>482</v>
      </c>
      <c r="C14" s="7"/>
      <c r="F14" t="s">
        <v>477</v>
      </c>
      <c r="J14" s="2">
        <v>2500</v>
      </c>
      <c r="N14" s="2">
        <v>2300</v>
      </c>
      <c r="R14" s="2">
        <v>1600</v>
      </c>
    </row>
    <row r="15" spans="1:18" ht="15">
      <c r="A15" s="1"/>
      <c r="B15" s="1"/>
      <c r="C15" s="1"/>
      <c r="E15" s="7"/>
      <c r="F15" s="7"/>
      <c r="I15" s="7"/>
      <c r="J15" s="7"/>
      <c r="M15" s="7"/>
      <c r="N15" s="7"/>
      <c r="Q15" s="7"/>
      <c r="R15" s="7"/>
    </row>
    <row r="16" spans="3:18" ht="15">
      <c r="C16" t="s">
        <v>483</v>
      </c>
      <c r="J16" s="2">
        <v>3713</v>
      </c>
      <c r="N16" s="2">
        <v>4036</v>
      </c>
      <c r="R16" s="2">
        <v>3997</v>
      </c>
    </row>
    <row r="17" spans="2:18" ht="15">
      <c r="B17" s="7" t="s">
        <v>484</v>
      </c>
      <c r="C17" s="7"/>
      <c r="F17" t="s">
        <v>485</v>
      </c>
      <c r="J17" s="2">
        <v>21144</v>
      </c>
      <c r="N17" s="2">
        <v>22528</v>
      </c>
      <c r="R17" s="2">
        <v>37678</v>
      </c>
    </row>
    <row r="18" spans="2:18" ht="15">
      <c r="B18" s="7" t="s">
        <v>486</v>
      </c>
      <c r="C18" s="7"/>
      <c r="F18" t="s">
        <v>477</v>
      </c>
      <c r="J18" s="2">
        <v>11930</v>
      </c>
      <c r="R18" s="2">
        <v>6156</v>
      </c>
    </row>
    <row r="19" spans="1:18" ht="15">
      <c r="A19" s="1"/>
      <c r="B19" s="1"/>
      <c r="C19" s="1"/>
      <c r="E19" s="7"/>
      <c r="F19" s="7"/>
      <c r="I19" s="7"/>
      <c r="J19" s="7"/>
      <c r="M19" s="7"/>
      <c r="N19" s="7"/>
      <c r="Q19" s="7"/>
      <c r="R19" s="7"/>
    </row>
    <row r="20" spans="3:18" ht="15">
      <c r="C20" t="s">
        <v>487</v>
      </c>
      <c r="J20" s="2">
        <v>33074</v>
      </c>
      <c r="N20" s="2">
        <v>22528</v>
      </c>
      <c r="R20" s="2">
        <v>43834</v>
      </c>
    </row>
    <row r="21" spans="2:18" ht="15">
      <c r="B21" s="7" t="s">
        <v>488</v>
      </c>
      <c r="C21" s="7"/>
      <c r="F21" t="s">
        <v>489</v>
      </c>
      <c r="J21" s="2">
        <v>1605</v>
      </c>
      <c r="N21" s="2">
        <v>195</v>
      </c>
      <c r="R21" s="2">
        <v>57232</v>
      </c>
    </row>
    <row r="22" spans="1:14" ht="15">
      <c r="A22" s="1" t="s">
        <v>490</v>
      </c>
      <c r="B22" s="1"/>
      <c r="C22" s="1"/>
      <c r="J22" s="13">
        <v>-49244</v>
      </c>
      <c r="N22" s="13">
        <v>-4695</v>
      </c>
    </row>
    <row r="23" spans="1:18" ht="15">
      <c r="A23" s="1" t="s">
        <v>491</v>
      </c>
      <c r="B23" s="1"/>
      <c r="C23" s="1"/>
      <c r="F23" t="s">
        <v>477</v>
      </c>
      <c r="N23" s="13">
        <v>-4050</v>
      </c>
      <c r="R23" s="13">
        <v>-123234</v>
      </c>
    </row>
    <row r="24" spans="1:18" ht="15">
      <c r="A24" s="1"/>
      <c r="B24" s="1"/>
      <c r="C24" s="1"/>
      <c r="E24" s="7"/>
      <c r="F24" s="7"/>
      <c r="I24" s="7"/>
      <c r="J24" s="7"/>
      <c r="M24" s="7"/>
      <c r="N24" s="7"/>
      <c r="Q24" s="7"/>
      <c r="R24" s="7"/>
    </row>
    <row r="25" spans="1:18" ht="15">
      <c r="A25" s="1"/>
      <c r="B25" s="1"/>
      <c r="C25" s="1"/>
      <c r="J25" s="2">
        <v>400393</v>
      </c>
      <c r="N25" s="2">
        <v>188691</v>
      </c>
      <c r="R25" s="2">
        <v>71582</v>
      </c>
    </row>
    <row r="26" spans="1:18" ht="15">
      <c r="A26" s="1" t="s">
        <v>492</v>
      </c>
      <c r="B26" s="1"/>
      <c r="C26" s="1"/>
      <c r="J26" s="2">
        <v>18002255</v>
      </c>
      <c r="N26" s="2">
        <v>17813564</v>
      </c>
      <c r="R26" s="2">
        <v>17741982</v>
      </c>
    </row>
    <row r="27" spans="1:18" ht="15">
      <c r="A27" s="1"/>
      <c r="B27" s="1"/>
      <c r="C27" s="1"/>
      <c r="E27" s="7"/>
      <c r="F27" s="7"/>
      <c r="I27" s="7"/>
      <c r="J27" s="7"/>
      <c r="M27" s="7"/>
      <c r="N27" s="7"/>
      <c r="Q27" s="7"/>
      <c r="R27" s="7"/>
    </row>
    <row r="28" spans="1:18" ht="15">
      <c r="A28" s="1" t="s">
        <v>493</v>
      </c>
      <c r="B28" s="1"/>
      <c r="C28" s="1"/>
      <c r="J28" s="2">
        <v>18402648</v>
      </c>
      <c r="N28" s="2">
        <v>18002255</v>
      </c>
      <c r="R28" s="2">
        <v>17813564</v>
      </c>
    </row>
    <row r="29" spans="1:18" ht="15">
      <c r="A29" s="1"/>
      <c r="B29" s="1"/>
      <c r="C29" s="1"/>
      <c r="E29" s="7"/>
      <c r="F29" s="7"/>
      <c r="I29" s="7"/>
      <c r="J29" s="7"/>
      <c r="M29" s="7"/>
      <c r="N29" s="7"/>
      <c r="Q29" s="7"/>
      <c r="R29" s="7"/>
    </row>
  </sheetData>
  <sheetProtection selectLockedCells="1" selectUnlockedCells="1"/>
  <mergeCells count="56">
    <mergeCell ref="A2:F2"/>
    <mergeCell ref="A5:C5"/>
    <mergeCell ref="E5:F5"/>
    <mergeCell ref="I5:K5"/>
    <mergeCell ref="M5:O5"/>
    <mergeCell ref="Q5:S5"/>
    <mergeCell ref="A6:C6"/>
    <mergeCell ref="E6:G6"/>
    <mergeCell ref="I6:J6"/>
    <mergeCell ref="M6:N6"/>
    <mergeCell ref="Q6:R6"/>
    <mergeCell ref="A7:C7"/>
    <mergeCell ref="E7:R7"/>
    <mergeCell ref="A8:C8"/>
    <mergeCell ref="B9:C9"/>
    <mergeCell ref="B10:C10"/>
    <mergeCell ref="A11:C11"/>
    <mergeCell ref="E11:F11"/>
    <mergeCell ref="I11:J11"/>
    <mergeCell ref="M11:N11"/>
    <mergeCell ref="Q11:R11"/>
    <mergeCell ref="B13:C13"/>
    <mergeCell ref="B14:C14"/>
    <mergeCell ref="A15:C15"/>
    <mergeCell ref="E15:F15"/>
    <mergeCell ref="I15:J15"/>
    <mergeCell ref="M15:N15"/>
    <mergeCell ref="Q15:R15"/>
    <mergeCell ref="B17:C17"/>
    <mergeCell ref="B18:C18"/>
    <mergeCell ref="A19:C19"/>
    <mergeCell ref="E19:F19"/>
    <mergeCell ref="I19:J19"/>
    <mergeCell ref="M19:N19"/>
    <mergeCell ref="Q19:R19"/>
    <mergeCell ref="B21:C21"/>
    <mergeCell ref="A22:C22"/>
    <mergeCell ref="A23:C23"/>
    <mergeCell ref="A24:C24"/>
    <mergeCell ref="E24:F24"/>
    <mergeCell ref="I24:J24"/>
    <mergeCell ref="M24:N24"/>
    <mergeCell ref="Q24:R24"/>
    <mergeCell ref="A25:C25"/>
    <mergeCell ref="A26:C26"/>
    <mergeCell ref="A27:C27"/>
    <mergeCell ref="E27:F27"/>
    <mergeCell ref="I27:J27"/>
    <mergeCell ref="M27:N27"/>
    <mergeCell ref="Q27:R27"/>
    <mergeCell ref="A28:C28"/>
    <mergeCell ref="A29:C29"/>
    <mergeCell ref="E29:F29"/>
    <mergeCell ref="I29:J29"/>
    <mergeCell ref="M29:N29"/>
    <mergeCell ref="Q29:R2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 r="A2" s="3" t="s">
        <v>494</v>
      </c>
      <c r="B2" s="3"/>
      <c r="C2" s="3"/>
      <c r="D2" s="3"/>
      <c r="E2" s="3"/>
      <c r="F2" s="3"/>
    </row>
    <row r="5" spans="3:12" ht="15">
      <c r="C5" s="3" t="s">
        <v>495</v>
      </c>
      <c r="D5" s="3"/>
      <c r="G5" s="3" t="s">
        <v>496</v>
      </c>
      <c r="H5" s="3"/>
      <c r="K5" s="3" t="s">
        <v>496</v>
      </c>
      <c r="L5" s="3"/>
    </row>
    <row r="6" spans="3:12" ht="15">
      <c r="C6" s="3" t="s">
        <v>497</v>
      </c>
      <c r="D6" s="3"/>
      <c r="G6" s="3" t="s">
        <v>498</v>
      </c>
      <c r="H6" s="3"/>
      <c r="K6" s="3" t="s">
        <v>498</v>
      </c>
      <c r="L6" s="3"/>
    </row>
    <row r="7" spans="3:12" ht="15">
      <c r="C7" s="3" t="s">
        <v>499</v>
      </c>
      <c r="D7" s="3"/>
      <c r="G7" s="3" t="s">
        <v>500</v>
      </c>
      <c r="H7" s="3"/>
      <c r="K7" s="3" t="s">
        <v>501</v>
      </c>
      <c r="L7" s="3"/>
    </row>
    <row r="8" spans="3:12" ht="15">
      <c r="C8" s="3" t="s">
        <v>408</v>
      </c>
      <c r="D8" s="3"/>
      <c r="G8" s="3" t="s">
        <v>408</v>
      </c>
      <c r="H8" s="3"/>
      <c r="K8" s="3" t="s">
        <v>502</v>
      </c>
      <c r="L8" s="3"/>
    </row>
    <row r="9" spans="3:12" ht="15">
      <c r="C9" s="7"/>
      <c r="D9" s="7"/>
      <c r="E9" s="7"/>
      <c r="F9" s="7"/>
      <c r="G9" s="7"/>
      <c r="H9" s="7"/>
      <c r="I9" s="7"/>
      <c r="J9" s="7"/>
      <c r="K9" s="7"/>
      <c r="L9" s="7"/>
    </row>
    <row r="10" spans="1:8" ht="15">
      <c r="A10" t="s">
        <v>503</v>
      </c>
      <c r="D10" s="2">
        <v>2105874</v>
      </c>
      <c r="G10" s="9">
        <v>16.86</v>
      </c>
      <c r="H10" s="9"/>
    </row>
    <row r="11" spans="1:12" ht="15">
      <c r="A11" t="s">
        <v>504</v>
      </c>
      <c r="D11" s="2">
        <v>140000</v>
      </c>
      <c r="G11" s="9">
        <v>17.1</v>
      </c>
      <c r="H11" s="9"/>
      <c r="K11" s="9">
        <v>6.18</v>
      </c>
      <c r="L11" s="9"/>
    </row>
    <row r="12" spans="1:8" ht="15">
      <c r="A12" t="s">
        <v>505</v>
      </c>
      <c r="D12" s="13">
        <v>-65284</v>
      </c>
      <c r="G12" s="9">
        <v>13.24</v>
      </c>
      <c r="H12" s="9"/>
    </row>
    <row r="13" spans="1:8" ht="15">
      <c r="A13" t="s">
        <v>506</v>
      </c>
      <c r="D13" s="13">
        <v>-185074</v>
      </c>
      <c r="G13" s="9">
        <v>18.73</v>
      </c>
      <c r="H13" s="9"/>
    </row>
    <row r="14" spans="3:12" ht="15">
      <c r="C14" s="7"/>
      <c r="D14" s="7"/>
      <c r="G14" s="7"/>
      <c r="H14" s="7"/>
      <c r="K14" s="7"/>
      <c r="L14" s="7"/>
    </row>
    <row r="15" spans="1:8" ht="15">
      <c r="A15" t="s">
        <v>507</v>
      </c>
      <c r="D15" s="2">
        <v>1995516</v>
      </c>
      <c r="G15" s="9">
        <v>16.83</v>
      </c>
      <c r="H15" s="9"/>
    </row>
    <row r="16" spans="1:12" ht="15">
      <c r="A16" t="s">
        <v>504</v>
      </c>
      <c r="D16" s="2">
        <v>100000</v>
      </c>
      <c r="G16" s="9">
        <v>30.64</v>
      </c>
      <c r="H16" s="9"/>
      <c r="K16" s="9">
        <v>10.34</v>
      </c>
      <c r="L16" s="9"/>
    </row>
    <row r="17" spans="1:8" ht="15">
      <c r="A17" t="s">
        <v>505</v>
      </c>
      <c r="D17" s="13">
        <v>-155083</v>
      </c>
      <c r="G17" s="9">
        <v>16.86</v>
      </c>
      <c r="H17" s="9"/>
    </row>
    <row r="18" spans="1:8" ht="15">
      <c r="A18" t="s">
        <v>506</v>
      </c>
      <c r="D18" s="13">
        <v>-63174</v>
      </c>
      <c r="G18" s="9">
        <v>21.01</v>
      </c>
      <c r="H18" s="9"/>
    </row>
    <row r="19" spans="3:12" ht="15">
      <c r="C19" s="7"/>
      <c r="D19" s="7"/>
      <c r="G19" s="7"/>
      <c r="H19" s="7"/>
      <c r="K19" s="7"/>
      <c r="L19" s="7"/>
    </row>
    <row r="20" spans="1:8" ht="15">
      <c r="A20" t="s">
        <v>508</v>
      </c>
      <c r="D20" s="2">
        <v>1877259</v>
      </c>
      <c r="G20" s="9">
        <v>17.42</v>
      </c>
      <c r="H20" s="9"/>
    </row>
    <row r="21" spans="1:8" ht="15">
      <c r="A21" t="s">
        <v>505</v>
      </c>
      <c r="D21" s="13">
        <v>-397406</v>
      </c>
      <c r="G21" s="9">
        <v>11.78</v>
      </c>
      <c r="H21" s="9"/>
    </row>
    <row r="22" spans="1:8" ht="15">
      <c r="A22" t="s">
        <v>506</v>
      </c>
      <c r="D22" s="13">
        <v>-94974</v>
      </c>
      <c r="G22" s="9">
        <v>16.81</v>
      </c>
      <c r="H22" s="9"/>
    </row>
    <row r="23" spans="3:12" ht="15">
      <c r="C23" s="7"/>
      <c r="D23" s="7"/>
      <c r="G23" s="7"/>
      <c r="H23" s="7"/>
      <c r="K23" s="7"/>
      <c r="L23" s="7"/>
    </row>
    <row r="24" spans="1:8" ht="15">
      <c r="A24" t="s">
        <v>509</v>
      </c>
      <c r="D24" s="2">
        <v>1384879</v>
      </c>
      <c r="G24" s="9">
        <v>19.08</v>
      </c>
      <c r="H24" s="9"/>
    </row>
    <row r="25" spans="3:12" ht="15">
      <c r="C25" s="7"/>
      <c r="D25" s="7"/>
      <c r="G25" s="7"/>
      <c r="H25" s="7"/>
      <c r="K25" s="7"/>
      <c r="L25" s="7"/>
    </row>
  </sheetData>
  <sheetProtection selectLockedCells="1" selectUnlockedCells="1"/>
  <mergeCells count="40">
    <mergeCell ref="A2:F2"/>
    <mergeCell ref="C5:D5"/>
    <mergeCell ref="G5:H5"/>
    <mergeCell ref="K5:L5"/>
    <mergeCell ref="C6:D6"/>
    <mergeCell ref="G6:H6"/>
    <mergeCell ref="K6:L6"/>
    <mergeCell ref="C7:D7"/>
    <mergeCell ref="G7:H7"/>
    <mergeCell ref="K7:L7"/>
    <mergeCell ref="C8:D8"/>
    <mergeCell ref="G8:H8"/>
    <mergeCell ref="K8:L8"/>
    <mergeCell ref="C9:L9"/>
    <mergeCell ref="G10:H10"/>
    <mergeCell ref="G11:H11"/>
    <mergeCell ref="K11:L11"/>
    <mergeCell ref="G12:H12"/>
    <mergeCell ref="G13:H13"/>
    <mergeCell ref="C14:D14"/>
    <mergeCell ref="G14:H14"/>
    <mergeCell ref="K14:L14"/>
    <mergeCell ref="G15:H15"/>
    <mergeCell ref="G16:H16"/>
    <mergeCell ref="K16:L16"/>
    <mergeCell ref="G17:H17"/>
    <mergeCell ref="G18:H18"/>
    <mergeCell ref="C19:D19"/>
    <mergeCell ref="G19:H19"/>
    <mergeCell ref="K19:L19"/>
    <mergeCell ref="G20:H20"/>
    <mergeCell ref="G21:H21"/>
    <mergeCell ref="G22:H22"/>
    <mergeCell ref="C23:D23"/>
    <mergeCell ref="G23:H23"/>
    <mergeCell ref="K23:L23"/>
    <mergeCell ref="G24:H24"/>
    <mergeCell ref="C25:D25"/>
    <mergeCell ref="G25:H25"/>
    <mergeCell ref="K25:L2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c r="D3" s="1"/>
      <c r="E3" s="1"/>
      <c r="G3" s="3" t="s">
        <v>510</v>
      </c>
      <c r="H3" s="3"/>
    </row>
    <row r="4" spans="3:8" ht="15">
      <c r="C4" s="3" t="s">
        <v>511</v>
      </c>
      <c r="D4" s="3"/>
      <c r="G4" s="3" t="s">
        <v>512</v>
      </c>
      <c r="H4" s="3"/>
    </row>
    <row r="5" spans="1:8" ht="15">
      <c r="A5" s="8" t="s">
        <v>513</v>
      </c>
      <c r="C5" s="3" t="s">
        <v>514</v>
      </c>
      <c r="D5" s="3"/>
      <c r="G5" s="3" t="s">
        <v>515</v>
      </c>
      <c r="H5" s="3"/>
    </row>
    <row r="6" spans="1:8" ht="15">
      <c r="A6" s="7"/>
      <c r="B6" s="7"/>
      <c r="C6" s="7"/>
      <c r="D6" s="7"/>
      <c r="E6" s="7"/>
      <c r="F6" s="7"/>
      <c r="G6" s="7"/>
      <c r="H6" s="7"/>
    </row>
    <row r="7" spans="1:8" ht="15">
      <c r="A7" t="s">
        <v>516</v>
      </c>
      <c r="D7" s="2">
        <v>115000</v>
      </c>
      <c r="H7" s="11">
        <v>2.09</v>
      </c>
    </row>
    <row r="8" spans="1:8" ht="15">
      <c r="A8" t="s">
        <v>517</v>
      </c>
      <c r="D8" s="2">
        <v>133741</v>
      </c>
      <c r="H8" s="11">
        <v>2.17</v>
      </c>
    </row>
    <row r="9" spans="1:8" ht="15">
      <c r="A9" t="s">
        <v>518</v>
      </c>
      <c r="D9" s="2">
        <v>390950</v>
      </c>
      <c r="H9" s="11">
        <v>2.16</v>
      </c>
    </row>
    <row r="10" spans="1:8" ht="15">
      <c r="A10" t="s">
        <v>519</v>
      </c>
      <c r="D10" s="2">
        <v>59706</v>
      </c>
      <c r="H10" s="11">
        <v>1.51</v>
      </c>
    </row>
    <row r="11" spans="1:8" ht="15">
      <c r="A11" t="s">
        <v>520</v>
      </c>
      <c r="D11" s="2">
        <v>330482</v>
      </c>
      <c r="H11" s="11">
        <v>2.03</v>
      </c>
    </row>
    <row r="12" spans="1:8" ht="15">
      <c r="A12" t="s">
        <v>521</v>
      </c>
      <c r="D12" s="2">
        <v>180000</v>
      </c>
      <c r="H12" s="11">
        <v>3.97</v>
      </c>
    </row>
    <row r="13" spans="1:8" ht="15">
      <c r="A13" t="s">
        <v>522</v>
      </c>
      <c r="D13" s="2">
        <v>175000</v>
      </c>
      <c r="H13" s="11">
        <v>5.71</v>
      </c>
    </row>
    <row r="14" spans="3:8" ht="15">
      <c r="C14" s="7"/>
      <c r="D14" s="7"/>
      <c r="G14" s="7"/>
      <c r="H14" s="7"/>
    </row>
    <row r="15" ht="15">
      <c r="D15" s="2">
        <v>1384879</v>
      </c>
    </row>
    <row r="16" spans="3:8" ht="15">
      <c r="C16" s="7"/>
      <c r="D16" s="7"/>
      <c r="G16" s="7"/>
      <c r="H16" s="7"/>
    </row>
  </sheetData>
  <sheetProtection selectLockedCells="1" selectUnlockedCells="1"/>
  <mergeCells count="11">
    <mergeCell ref="C3:E3"/>
    <mergeCell ref="G3:H3"/>
    <mergeCell ref="C4:D4"/>
    <mergeCell ref="G4:H4"/>
    <mergeCell ref="C5:D5"/>
    <mergeCell ref="G5:H5"/>
    <mergeCell ref="A6:H6"/>
    <mergeCell ref="C14:D14"/>
    <mergeCell ref="G14:H14"/>
    <mergeCell ref="C16:D16"/>
    <mergeCell ref="G16:H1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 r="A2" s="3" t="s">
        <v>523</v>
      </c>
      <c r="B2" s="3"/>
      <c r="C2" s="3"/>
      <c r="D2" s="3"/>
      <c r="E2" s="3"/>
      <c r="F2" s="3"/>
    </row>
    <row r="5" spans="1:4" ht="15">
      <c r="A5" t="s">
        <v>10</v>
      </c>
      <c r="C5" s="5">
        <v>71</v>
      </c>
      <c r="D5" s="5"/>
    </row>
    <row r="6" spans="1:4" ht="15">
      <c r="A6" t="s">
        <v>11</v>
      </c>
      <c r="D6" s="2">
        <v>79</v>
      </c>
    </row>
    <row r="7" spans="1:4" ht="15">
      <c r="A7" t="s">
        <v>12</v>
      </c>
      <c r="D7" s="2">
        <v>97</v>
      </c>
    </row>
    <row r="8" spans="1:4" ht="15">
      <c r="A8" t="s">
        <v>13</v>
      </c>
      <c r="D8" s="2">
        <v>234</v>
      </c>
    </row>
    <row r="9" spans="1:4" ht="15">
      <c r="A9" t="s">
        <v>14</v>
      </c>
      <c r="D9" s="2">
        <v>252</v>
      </c>
    </row>
    <row r="10" spans="1:4" ht="15">
      <c r="A10" t="s">
        <v>15</v>
      </c>
      <c r="D10" s="2">
        <v>571</v>
      </c>
    </row>
    <row r="11" spans="3:4" ht="15">
      <c r="C11" s="7"/>
      <c r="D11" s="7"/>
    </row>
    <row r="12" spans="3:4" ht="15">
      <c r="C12" s="5">
        <v>1304</v>
      </c>
      <c r="D12" s="5"/>
    </row>
    <row r="13" spans="3:4" ht="15">
      <c r="C13" s="7"/>
      <c r="D13" s="7"/>
    </row>
  </sheetData>
  <sheetProtection selectLockedCells="1" selectUnlockedCells="1"/>
  <mergeCells count="5">
    <mergeCell ref="A2:F2"/>
    <mergeCell ref="C5:D5"/>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8.7109375" style="0" customWidth="1"/>
    <col min="2" max="2" width="15.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1:6" ht="15">
      <c r="A2" s="3" t="s">
        <v>524</v>
      </c>
      <c r="B2" s="3"/>
      <c r="C2" s="3"/>
      <c r="D2" s="3"/>
      <c r="E2" s="3"/>
      <c r="F2" s="3"/>
    </row>
    <row r="5" spans="1:13" ht="15">
      <c r="A5" s="7"/>
      <c r="B5" s="7"/>
      <c r="D5" s="3" t="s">
        <v>63</v>
      </c>
      <c r="E5" s="3"/>
      <c r="H5" s="3" t="s">
        <v>64</v>
      </c>
      <c r="I5" s="3"/>
      <c r="L5" s="3" t="s">
        <v>65</v>
      </c>
      <c r="M5" s="3"/>
    </row>
    <row r="6" spans="1:13" ht="15">
      <c r="A6" s="7"/>
      <c r="B6" s="7"/>
      <c r="D6" s="7"/>
      <c r="E6" s="7"/>
      <c r="F6" s="7"/>
      <c r="G6" s="7"/>
      <c r="H6" s="7"/>
      <c r="I6" s="7"/>
      <c r="J6" s="7"/>
      <c r="K6" s="7"/>
      <c r="L6" s="7"/>
      <c r="M6" s="7"/>
    </row>
    <row r="7" spans="1:2" ht="15">
      <c r="A7" s="7" t="s">
        <v>525</v>
      </c>
      <c r="B7" s="7"/>
    </row>
    <row r="8" spans="2:13" ht="15">
      <c r="B8" t="s">
        <v>526</v>
      </c>
      <c r="D8" s="5">
        <v>38250</v>
      </c>
      <c r="E8" s="5"/>
      <c r="H8" s="5">
        <v>26385</v>
      </c>
      <c r="I8" s="5"/>
      <c r="L8" s="5">
        <v>19331</v>
      </c>
      <c r="M8" s="5"/>
    </row>
    <row r="9" spans="2:13" ht="15">
      <c r="B9" t="s">
        <v>527</v>
      </c>
      <c r="E9" s="2">
        <v>5717</v>
      </c>
      <c r="I9" s="2">
        <v>3728</v>
      </c>
      <c r="M9" s="2">
        <v>2296</v>
      </c>
    </row>
    <row r="10" spans="2:13" ht="15">
      <c r="B10" t="s">
        <v>528</v>
      </c>
      <c r="E10" s="2">
        <v>4342</v>
      </c>
      <c r="I10" s="2">
        <v>486</v>
      </c>
      <c r="M10" s="2">
        <v>952</v>
      </c>
    </row>
    <row r="11" spans="1:13" ht="15">
      <c r="A11" s="7"/>
      <c r="B11" s="7"/>
      <c r="D11" s="7"/>
      <c r="E11" s="7"/>
      <c r="H11" s="7"/>
      <c r="I11" s="7"/>
      <c r="L11" s="7"/>
      <c r="M11" s="7"/>
    </row>
    <row r="12" spans="1:13" ht="15">
      <c r="A12" s="7"/>
      <c r="B12" s="7"/>
      <c r="E12" s="2">
        <v>48309</v>
      </c>
      <c r="I12" s="2">
        <v>30599</v>
      </c>
      <c r="M12" s="2">
        <v>22579</v>
      </c>
    </row>
    <row r="13" spans="1:2" ht="15">
      <c r="A13" s="7" t="s">
        <v>529</v>
      </c>
      <c r="B13" s="7"/>
    </row>
    <row r="14" spans="2:13" ht="15">
      <c r="B14" t="s">
        <v>526</v>
      </c>
      <c r="E14" s="13">
        <v>-3947</v>
      </c>
      <c r="I14" s="13">
        <v>-712</v>
      </c>
      <c r="M14" s="2">
        <v>2422</v>
      </c>
    </row>
    <row r="15" spans="2:13" ht="15">
      <c r="B15" t="s">
        <v>527</v>
      </c>
      <c r="E15" s="13">
        <v>-344</v>
      </c>
      <c r="I15" s="2">
        <v>8</v>
      </c>
      <c r="M15" s="13">
        <v>-443</v>
      </c>
    </row>
    <row r="16" spans="2:13" ht="15">
      <c r="B16" t="s">
        <v>528</v>
      </c>
      <c r="E16" s="13">
        <v>-2968</v>
      </c>
      <c r="I16" s="2">
        <v>1567</v>
      </c>
      <c r="M16" s="13">
        <v>-233</v>
      </c>
    </row>
    <row r="17" spans="1:13" ht="15">
      <c r="A17" s="7"/>
      <c r="B17" s="7"/>
      <c r="D17" s="7"/>
      <c r="E17" s="7"/>
      <c r="H17" s="7"/>
      <c r="I17" s="7"/>
      <c r="L17" s="7"/>
      <c r="M17" s="7"/>
    </row>
    <row r="18" spans="1:13" ht="15">
      <c r="A18" s="7"/>
      <c r="B18" s="7"/>
      <c r="E18" s="13">
        <v>-7259</v>
      </c>
      <c r="I18" s="2">
        <v>863</v>
      </c>
      <c r="M18" s="2">
        <v>1746</v>
      </c>
    </row>
    <row r="19" spans="1:13" ht="15">
      <c r="A19" s="7"/>
      <c r="B19" s="7"/>
      <c r="D19" s="7"/>
      <c r="E19" s="7"/>
      <c r="H19" s="7"/>
      <c r="I19" s="7"/>
      <c r="L19" s="7"/>
      <c r="M19" s="7"/>
    </row>
    <row r="20" spans="1:13" ht="15">
      <c r="A20" s="7"/>
      <c r="B20" s="7"/>
      <c r="D20" s="5">
        <v>41050</v>
      </c>
      <c r="E20" s="5"/>
      <c r="H20" s="5">
        <v>31462</v>
      </c>
      <c r="I20" s="5"/>
      <c r="L20" s="5">
        <v>24325</v>
      </c>
      <c r="M20" s="5"/>
    </row>
    <row r="21" spans="1:13" ht="15">
      <c r="A21" s="7"/>
      <c r="B21" s="7"/>
      <c r="D21" s="7"/>
      <c r="E21" s="7"/>
      <c r="H21" s="7"/>
      <c r="I21" s="7"/>
      <c r="L21" s="7"/>
      <c r="M21" s="7"/>
    </row>
  </sheetData>
  <sheetProtection selectLockedCells="1" selectUnlockedCells="1"/>
  <mergeCells count="34">
    <mergeCell ref="A2:F2"/>
    <mergeCell ref="A5:B5"/>
    <mergeCell ref="D5:E5"/>
    <mergeCell ref="H5:I5"/>
    <mergeCell ref="L5:M5"/>
    <mergeCell ref="A6:B6"/>
    <mergeCell ref="D6:M6"/>
    <mergeCell ref="A7:B7"/>
    <mergeCell ref="D8:E8"/>
    <mergeCell ref="H8:I8"/>
    <mergeCell ref="L8:M8"/>
    <mergeCell ref="A11:B11"/>
    <mergeCell ref="D11:E11"/>
    <mergeCell ref="H11:I11"/>
    <mergeCell ref="L11:M11"/>
    <mergeCell ref="A12:B12"/>
    <mergeCell ref="A13:B13"/>
    <mergeCell ref="A17:B17"/>
    <mergeCell ref="D17:E17"/>
    <mergeCell ref="H17:I17"/>
    <mergeCell ref="L17:M17"/>
    <mergeCell ref="A18:B18"/>
    <mergeCell ref="A19:B19"/>
    <mergeCell ref="D19:E19"/>
    <mergeCell ref="H19:I19"/>
    <mergeCell ref="L19:M19"/>
    <mergeCell ref="A20:B20"/>
    <mergeCell ref="D20:E20"/>
    <mergeCell ref="H20:I20"/>
    <mergeCell ref="L20:M20"/>
    <mergeCell ref="A21:B21"/>
    <mergeCell ref="D21:E21"/>
    <mergeCell ref="H21:I21"/>
    <mergeCell ref="L21:M2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530</v>
      </c>
      <c r="B2" s="3"/>
      <c r="C2" s="3"/>
      <c r="D2" s="3"/>
      <c r="E2" s="3"/>
      <c r="F2" s="3"/>
    </row>
    <row r="5" spans="3:12" ht="15">
      <c r="C5" s="3" t="s">
        <v>63</v>
      </c>
      <c r="D5" s="3"/>
      <c r="G5" s="3" t="s">
        <v>64</v>
      </c>
      <c r="H5" s="3"/>
      <c r="K5" s="3" t="s">
        <v>65</v>
      </c>
      <c r="L5" s="3"/>
    </row>
    <row r="6" spans="3:12" ht="15">
      <c r="C6" s="7"/>
      <c r="D6" s="7"/>
      <c r="E6" s="7"/>
      <c r="F6" s="7"/>
      <c r="G6" s="7"/>
      <c r="H6" s="7"/>
      <c r="I6" s="7"/>
      <c r="J6" s="7"/>
      <c r="K6" s="7"/>
      <c r="L6" s="7"/>
    </row>
    <row r="7" spans="1:12" ht="15">
      <c r="A7" t="s">
        <v>531</v>
      </c>
      <c r="D7" t="s">
        <v>532</v>
      </c>
      <c r="H7" t="s">
        <v>532</v>
      </c>
      <c r="L7" t="s">
        <v>532</v>
      </c>
    </row>
    <row r="8" spans="1:12" ht="15">
      <c r="A8" t="s">
        <v>533</v>
      </c>
      <c r="D8" s="11">
        <v>3.2</v>
      </c>
      <c r="H8" s="11">
        <v>2.9</v>
      </c>
      <c r="L8" s="11">
        <v>1.8</v>
      </c>
    </row>
    <row r="9" spans="1:12" ht="15">
      <c r="A9" t="s">
        <v>534</v>
      </c>
      <c r="D9" s="12">
        <v>-0.30000000000000004</v>
      </c>
      <c r="H9" s="12">
        <v>-0.9</v>
      </c>
      <c r="L9" s="12">
        <v>-0.1</v>
      </c>
    </row>
    <row r="10" spans="1:4" ht="15">
      <c r="A10" t="s">
        <v>535</v>
      </c>
      <c r="D10" s="12">
        <v>-0.8</v>
      </c>
    </row>
    <row r="11" spans="1:12" ht="15">
      <c r="A11" t="s">
        <v>350</v>
      </c>
      <c r="H11" s="11">
        <v>0.9</v>
      </c>
      <c r="L11" s="11">
        <v>0.30000000000000004</v>
      </c>
    </row>
    <row r="12" spans="3:12" ht="15">
      <c r="C12" s="7"/>
      <c r="D12" s="7"/>
      <c r="G12" s="7"/>
      <c r="H12" s="7"/>
      <c r="K12" s="7"/>
      <c r="L12" s="7"/>
    </row>
    <row r="13" spans="1:12" ht="15">
      <c r="A13" t="s">
        <v>536</v>
      </c>
      <c r="D13" t="s">
        <v>537</v>
      </c>
      <c r="H13" t="s">
        <v>538</v>
      </c>
      <c r="L13" t="s">
        <v>539</v>
      </c>
    </row>
    <row r="14" spans="3:12" ht="15">
      <c r="C14" s="7"/>
      <c r="D14" s="7"/>
      <c r="G14" s="7"/>
      <c r="H14" s="7"/>
      <c r="K14" s="7"/>
      <c r="L14" s="7"/>
    </row>
  </sheetData>
  <sheetProtection selectLockedCells="1" selectUnlockedCells="1"/>
  <mergeCells count="11">
    <mergeCell ref="A2:F2"/>
    <mergeCell ref="C5:D5"/>
    <mergeCell ref="G5:H5"/>
    <mergeCell ref="K5:L5"/>
    <mergeCell ref="C6:L6"/>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63</v>
      </c>
      <c r="D3" s="3"/>
      <c r="G3" s="3" t="s">
        <v>64</v>
      </c>
      <c r="H3" s="3"/>
    </row>
    <row r="4" spans="3:8" ht="15">
      <c r="C4" s="7"/>
      <c r="D4" s="7"/>
      <c r="E4" s="7"/>
      <c r="F4" s="7"/>
      <c r="G4" s="7"/>
      <c r="H4" s="7"/>
    </row>
    <row r="5" spans="1:8" ht="15">
      <c r="A5" t="s">
        <v>540</v>
      </c>
      <c r="C5" s="5">
        <v>6337</v>
      </c>
      <c r="D5" s="5"/>
      <c r="G5" s="5">
        <v>4907</v>
      </c>
      <c r="H5" s="5"/>
    </row>
    <row r="6" spans="1:8" ht="15">
      <c r="A6" t="s">
        <v>541</v>
      </c>
      <c r="D6" s="2">
        <v>702</v>
      </c>
      <c r="H6" s="2">
        <v>216</v>
      </c>
    </row>
    <row r="7" spans="1:8" ht="15">
      <c r="A7" t="s">
        <v>319</v>
      </c>
      <c r="D7" s="13">
        <v>-11555</v>
      </c>
      <c r="H7" s="13">
        <v>-15575</v>
      </c>
    </row>
    <row r="8" spans="1:8" ht="15">
      <c r="A8" t="s">
        <v>542</v>
      </c>
      <c r="D8" s="13">
        <v>-18</v>
      </c>
      <c r="H8" s="13">
        <v>-658</v>
      </c>
    </row>
    <row r="9" spans="1:8" ht="15">
      <c r="A9" t="s">
        <v>543</v>
      </c>
      <c r="D9" s="2">
        <v>487</v>
      </c>
      <c r="H9" s="2">
        <v>207</v>
      </c>
    </row>
    <row r="10" spans="1:8" ht="15">
      <c r="A10" t="s">
        <v>544</v>
      </c>
      <c r="D10" s="13">
        <v>-3709</v>
      </c>
      <c r="H10" s="13">
        <v>-3639</v>
      </c>
    </row>
    <row r="11" spans="3:8" ht="15">
      <c r="C11" s="7"/>
      <c r="D11" s="7"/>
      <c r="G11" s="7"/>
      <c r="H11" s="7"/>
    </row>
    <row r="12" spans="3:8" ht="15">
      <c r="C12" s="18">
        <v>-7756</v>
      </c>
      <c r="D12" s="18"/>
      <c r="G12" s="18">
        <v>-14542</v>
      </c>
      <c r="H12" s="18"/>
    </row>
    <row r="13" spans="1:8" ht="15">
      <c r="A13" t="s">
        <v>545</v>
      </c>
      <c r="H13" s="13">
        <v>-473</v>
      </c>
    </row>
    <row r="14" spans="3:8" ht="15">
      <c r="C14" s="7"/>
      <c r="D14" s="7"/>
      <c r="G14" s="7"/>
      <c r="H14" s="7"/>
    </row>
    <row r="15" spans="3:8" ht="15">
      <c r="C15" s="18">
        <v>-7756</v>
      </c>
      <c r="D15" s="18"/>
      <c r="G15" s="18">
        <v>-15015</v>
      </c>
      <c r="H15" s="18"/>
    </row>
    <row r="16" spans="3:8" ht="15">
      <c r="C16" s="7"/>
      <c r="D16" s="7"/>
      <c r="G16" s="7"/>
      <c r="H16" s="7"/>
    </row>
  </sheetData>
  <sheetProtection selectLockedCells="1" selectUnlockedCells="1"/>
  <mergeCells count="15">
    <mergeCell ref="C3:D3"/>
    <mergeCell ref="G3:H3"/>
    <mergeCell ref="C4:H4"/>
    <mergeCell ref="C5:D5"/>
    <mergeCell ref="G5:H5"/>
    <mergeCell ref="C11:D11"/>
    <mergeCell ref="G11:H11"/>
    <mergeCell ref="C12:D12"/>
    <mergeCell ref="G12:H12"/>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4" t="s">
        <v>546</v>
      </c>
      <c r="B2" s="14"/>
      <c r="C2" s="14"/>
      <c r="D2" s="14"/>
      <c r="E2" s="14"/>
      <c r="F2" s="14"/>
    </row>
    <row r="5" spans="3:24" ht="15">
      <c r="C5" s="3" t="s">
        <v>63</v>
      </c>
      <c r="D5" s="3"/>
      <c r="E5" s="3"/>
      <c r="F5" s="3"/>
      <c r="G5" s="3"/>
      <c r="H5" s="3"/>
      <c r="K5" s="3" t="s">
        <v>64</v>
      </c>
      <c r="L5" s="3"/>
      <c r="M5" s="3"/>
      <c r="N5" s="3"/>
      <c r="O5" s="3"/>
      <c r="P5" s="3"/>
      <c r="S5" s="3" t="s">
        <v>65</v>
      </c>
      <c r="T5" s="3"/>
      <c r="U5" s="3"/>
      <c r="V5" s="3"/>
      <c r="W5" s="3"/>
      <c r="X5" s="3"/>
    </row>
    <row r="6" spans="3:24" ht="15">
      <c r="C6" s="7"/>
      <c r="D6" s="7"/>
      <c r="E6" s="7"/>
      <c r="F6" s="7"/>
      <c r="G6" s="7"/>
      <c r="H6" s="7"/>
      <c r="K6" s="7"/>
      <c r="L6" s="7"/>
      <c r="M6" s="7"/>
      <c r="N6" s="7"/>
      <c r="O6" s="7"/>
      <c r="P6" s="7"/>
      <c r="S6" s="7"/>
      <c r="T6" s="7"/>
      <c r="U6" s="7"/>
      <c r="V6" s="7"/>
      <c r="W6" s="7"/>
      <c r="X6" s="7"/>
    </row>
    <row r="7" spans="3:24" ht="15">
      <c r="C7" s="1"/>
      <c r="D7" s="1"/>
      <c r="E7" s="1"/>
      <c r="G7" s="3" t="s">
        <v>547</v>
      </c>
      <c r="H7" s="3"/>
      <c r="K7" s="1"/>
      <c r="L7" s="1"/>
      <c r="M7" s="1"/>
      <c r="O7" s="3" t="s">
        <v>547</v>
      </c>
      <c r="P7" s="3"/>
      <c r="S7" s="1"/>
      <c r="T7" s="1"/>
      <c r="U7" s="1"/>
      <c r="W7" s="3" t="s">
        <v>547</v>
      </c>
      <c r="X7" s="3"/>
    </row>
    <row r="8" spans="3:24" ht="15">
      <c r="C8" s="1"/>
      <c r="D8" s="1"/>
      <c r="E8" s="1"/>
      <c r="G8" s="3" t="s">
        <v>548</v>
      </c>
      <c r="H8" s="3"/>
      <c r="K8" s="1"/>
      <c r="L8" s="1"/>
      <c r="M8" s="1"/>
      <c r="O8" s="3" t="s">
        <v>548</v>
      </c>
      <c r="P8" s="3"/>
      <c r="S8" s="1"/>
      <c r="T8" s="1"/>
      <c r="U8" s="1"/>
      <c r="W8" s="3" t="s">
        <v>548</v>
      </c>
      <c r="X8" s="3"/>
    </row>
    <row r="9" spans="3:24" ht="15">
      <c r="C9" s="3" t="s">
        <v>549</v>
      </c>
      <c r="D9" s="3"/>
      <c r="G9" s="3" t="s">
        <v>205</v>
      </c>
      <c r="H9" s="3"/>
      <c r="K9" s="3" t="s">
        <v>549</v>
      </c>
      <c r="L9" s="3"/>
      <c r="O9" s="3" t="s">
        <v>205</v>
      </c>
      <c r="P9" s="3"/>
      <c r="S9" s="3" t="s">
        <v>549</v>
      </c>
      <c r="T9" s="3"/>
      <c r="W9" s="3" t="s">
        <v>205</v>
      </c>
      <c r="X9" s="3"/>
    </row>
    <row r="10" spans="3:24" ht="15">
      <c r="C10" s="7"/>
      <c r="D10" s="7"/>
      <c r="E10" s="7"/>
      <c r="F10" s="7"/>
      <c r="G10" s="7"/>
      <c r="H10" s="7"/>
      <c r="I10" s="7"/>
      <c r="J10" s="7"/>
      <c r="K10" s="7"/>
      <c r="L10" s="7"/>
      <c r="M10" s="7"/>
      <c r="N10" s="7"/>
      <c r="O10" s="7"/>
      <c r="P10" s="7"/>
      <c r="Q10" s="7"/>
      <c r="R10" s="7"/>
      <c r="S10" s="7"/>
      <c r="T10" s="7"/>
      <c r="U10" s="7"/>
      <c r="V10" s="7"/>
      <c r="W10" s="7"/>
      <c r="X10" s="7"/>
    </row>
    <row r="11" spans="1:24" ht="15">
      <c r="A11" t="s">
        <v>550</v>
      </c>
      <c r="C11" s="5">
        <v>2621443</v>
      </c>
      <c r="D11" s="5"/>
      <c r="G11" s="5">
        <v>207334</v>
      </c>
      <c r="H11" s="5"/>
      <c r="K11" s="5">
        <v>2373289</v>
      </c>
      <c r="L11" s="5"/>
      <c r="O11" s="5">
        <v>194480</v>
      </c>
      <c r="P11" s="5"/>
      <c r="S11" s="5">
        <v>1813257</v>
      </c>
      <c r="T11" s="5"/>
      <c r="W11" s="5">
        <v>182904</v>
      </c>
      <c r="X11" s="5"/>
    </row>
    <row r="12" spans="1:24" ht="15">
      <c r="A12" t="s">
        <v>528</v>
      </c>
      <c r="D12" s="2">
        <v>70079</v>
      </c>
      <c r="H12" s="2">
        <v>24886</v>
      </c>
      <c r="L12" s="2">
        <v>79992</v>
      </c>
      <c r="P12" s="2">
        <v>29745</v>
      </c>
      <c r="T12" s="2">
        <v>85573</v>
      </c>
      <c r="X12" s="2">
        <v>38111</v>
      </c>
    </row>
    <row r="13" spans="3:24" ht="15">
      <c r="C13" s="7"/>
      <c r="D13" s="7"/>
      <c r="G13" s="7"/>
      <c r="H13" s="7"/>
      <c r="K13" s="7"/>
      <c r="L13" s="7"/>
      <c r="O13" s="7"/>
      <c r="P13" s="7"/>
      <c r="S13" s="7"/>
      <c r="T13" s="7"/>
      <c r="W13" s="7"/>
      <c r="X13" s="7"/>
    </row>
    <row r="14" spans="1:24" ht="15">
      <c r="A14" t="s">
        <v>16</v>
      </c>
      <c r="C14" s="5">
        <v>2691522</v>
      </c>
      <c r="D14" s="5"/>
      <c r="G14" s="5">
        <v>232220</v>
      </c>
      <c r="H14" s="5"/>
      <c r="K14" s="5">
        <v>2453281</v>
      </c>
      <c r="L14" s="5"/>
      <c r="O14" s="5">
        <v>224225</v>
      </c>
      <c r="P14" s="5"/>
      <c r="S14" s="5">
        <v>1898830</v>
      </c>
      <c r="T14" s="5"/>
      <c r="W14" s="5">
        <v>221015</v>
      </c>
      <c r="X14" s="5"/>
    </row>
    <row r="15" spans="3:24" ht="15">
      <c r="C15" s="7"/>
      <c r="D15" s="7"/>
      <c r="G15" s="7"/>
      <c r="H15" s="7"/>
      <c r="K15" s="7"/>
      <c r="L15" s="7"/>
      <c r="O15" s="7"/>
      <c r="P15" s="7"/>
      <c r="S15" s="7"/>
      <c r="T15" s="7"/>
      <c r="W15" s="7"/>
      <c r="X15" s="7"/>
    </row>
  </sheetData>
  <sheetProtection selectLockedCells="1" selectUnlockedCells="1"/>
  <mergeCells count="50">
    <mergeCell ref="A2:F2"/>
    <mergeCell ref="C5:H5"/>
    <mergeCell ref="K5:P5"/>
    <mergeCell ref="S5:X5"/>
    <mergeCell ref="C6:H6"/>
    <mergeCell ref="K6:P6"/>
    <mergeCell ref="S6:X6"/>
    <mergeCell ref="C7:E7"/>
    <mergeCell ref="G7:H7"/>
    <mergeCell ref="K7:M7"/>
    <mergeCell ref="O7:P7"/>
    <mergeCell ref="S7:U7"/>
    <mergeCell ref="W7:X7"/>
    <mergeCell ref="C8:E8"/>
    <mergeCell ref="G8:H8"/>
    <mergeCell ref="K8:M8"/>
    <mergeCell ref="O8:P8"/>
    <mergeCell ref="S8:U8"/>
    <mergeCell ref="W8:X8"/>
    <mergeCell ref="C9:D9"/>
    <mergeCell ref="G9:H9"/>
    <mergeCell ref="K9:L9"/>
    <mergeCell ref="O9:P9"/>
    <mergeCell ref="S9:T9"/>
    <mergeCell ref="W9:X9"/>
    <mergeCell ref="C10:X10"/>
    <mergeCell ref="C11:D11"/>
    <mergeCell ref="G11:H11"/>
    <mergeCell ref="K11:L11"/>
    <mergeCell ref="O11:P11"/>
    <mergeCell ref="S11:T11"/>
    <mergeCell ref="W11:X11"/>
    <mergeCell ref="C13:D13"/>
    <mergeCell ref="G13:H13"/>
    <mergeCell ref="K13:L13"/>
    <mergeCell ref="O13:P13"/>
    <mergeCell ref="S13:T13"/>
    <mergeCell ref="W13:X13"/>
    <mergeCell ref="C14:D14"/>
    <mergeCell ref="G14:H14"/>
    <mergeCell ref="K14:L14"/>
    <mergeCell ref="O14:P14"/>
    <mergeCell ref="S14:T14"/>
    <mergeCell ref="W14:X14"/>
    <mergeCell ref="C15:D15"/>
    <mergeCell ref="G15:H15"/>
    <mergeCell ref="K15:L15"/>
    <mergeCell ref="O15:P15"/>
    <mergeCell ref="S15:T15"/>
    <mergeCell ref="W15:X1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E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1:4" ht="15">
      <c r="A3" t="s">
        <v>49</v>
      </c>
      <c r="D3" s="2">
        <v>14</v>
      </c>
    </row>
    <row r="4" spans="1:5" ht="15">
      <c r="A4" s="7"/>
      <c r="B4" s="7"/>
      <c r="C4" s="7"/>
      <c r="D4" s="7"/>
      <c r="E4" s="7"/>
    </row>
    <row r="5" spans="1:4" ht="15">
      <c r="A5" s="6" t="s">
        <v>50</v>
      </c>
      <c r="D5" s="2">
        <v>15</v>
      </c>
    </row>
    <row r="6" spans="1:5" ht="15">
      <c r="A6" s="7"/>
      <c r="B6" s="7"/>
      <c r="C6" s="7"/>
      <c r="D6" s="7"/>
      <c r="E6" s="7"/>
    </row>
    <row r="7" spans="1:4" ht="15">
      <c r="A7" s="6" t="s">
        <v>51</v>
      </c>
      <c r="D7" s="2">
        <v>29</v>
      </c>
    </row>
    <row r="8" spans="1:5" ht="15">
      <c r="A8" s="7"/>
      <c r="B8" s="7"/>
      <c r="C8" s="7"/>
      <c r="D8" s="7"/>
      <c r="E8" s="7"/>
    </row>
    <row r="9" spans="1:4" ht="15">
      <c r="A9" s="6" t="s">
        <v>52</v>
      </c>
      <c r="D9" s="2">
        <v>30</v>
      </c>
    </row>
    <row r="10" spans="1:5" ht="15">
      <c r="A10" s="7"/>
      <c r="B10" s="7"/>
      <c r="C10" s="7"/>
      <c r="D10" s="7"/>
      <c r="E10" s="7"/>
    </row>
    <row r="11" spans="1:4" ht="15">
      <c r="A11" s="6" t="s">
        <v>53</v>
      </c>
      <c r="D11" s="2">
        <v>31</v>
      </c>
    </row>
    <row r="12" spans="1:5" ht="15">
      <c r="A12" s="7"/>
      <c r="B12" s="7"/>
      <c r="C12" s="7"/>
      <c r="D12" s="7"/>
      <c r="E12" s="7"/>
    </row>
    <row r="13" spans="1:4" ht="15">
      <c r="A13" s="6" t="s">
        <v>54</v>
      </c>
      <c r="D13" s="2">
        <v>32</v>
      </c>
    </row>
    <row r="14" spans="1:5" ht="15">
      <c r="A14" s="7"/>
      <c r="B14" s="7"/>
      <c r="C14" s="7"/>
      <c r="D14" s="7"/>
      <c r="E14" s="7"/>
    </row>
    <row r="15" spans="1:4" ht="15">
      <c r="A15" s="6" t="s">
        <v>55</v>
      </c>
      <c r="D15" s="2">
        <v>33</v>
      </c>
    </row>
    <row r="16" spans="1:5" ht="15">
      <c r="A16" s="7"/>
      <c r="B16" s="7"/>
      <c r="C16" s="7"/>
      <c r="D16" s="7"/>
      <c r="E16" s="7"/>
    </row>
    <row r="17" spans="1:4" ht="15">
      <c r="A17" s="6" t="s">
        <v>56</v>
      </c>
      <c r="D17" s="2">
        <v>34</v>
      </c>
    </row>
    <row r="18" spans="1:5" ht="15">
      <c r="A18" s="7"/>
      <c r="B18" s="7"/>
      <c r="C18" s="7"/>
      <c r="D18" s="7"/>
      <c r="E18" s="7"/>
    </row>
    <row r="19" spans="1:4" ht="15">
      <c r="A19" s="6" t="s">
        <v>57</v>
      </c>
      <c r="D19" s="2">
        <v>35</v>
      </c>
    </row>
    <row r="20" spans="1:5" ht="15">
      <c r="A20" s="7"/>
      <c r="B20" s="7"/>
      <c r="C20" s="7"/>
      <c r="D20" s="7"/>
      <c r="E20" s="7"/>
    </row>
    <row r="21" spans="1:4" ht="15">
      <c r="A21" s="6" t="s">
        <v>58</v>
      </c>
      <c r="D21" s="2">
        <v>36</v>
      </c>
    </row>
    <row r="22" spans="1:5" ht="15">
      <c r="A22" s="7"/>
      <c r="B22" s="7"/>
      <c r="C22" s="7"/>
      <c r="D22" s="7"/>
      <c r="E22" s="7"/>
    </row>
    <row r="23" spans="1:4" ht="15">
      <c r="A23" s="6" t="s">
        <v>59</v>
      </c>
      <c r="D23" s="2">
        <v>55</v>
      </c>
    </row>
    <row r="24" spans="1:5" ht="15">
      <c r="A24" s="7"/>
      <c r="B24" s="7"/>
      <c r="C24" s="7"/>
      <c r="D24" s="7"/>
      <c r="E24" s="7"/>
    </row>
    <row r="25" spans="1:4" ht="15">
      <c r="A25" t="s">
        <v>60</v>
      </c>
      <c r="D25" s="2">
        <v>55</v>
      </c>
    </row>
    <row r="26" spans="1:5" ht="15">
      <c r="A26" s="7"/>
      <c r="B26" s="7"/>
      <c r="C26" s="7"/>
      <c r="D26" s="7"/>
      <c r="E26" s="7"/>
    </row>
    <row r="27" spans="1:4" ht="15">
      <c r="A27" t="s">
        <v>61</v>
      </c>
      <c r="D27" s="2">
        <v>56</v>
      </c>
    </row>
  </sheetData>
  <sheetProtection selectLockedCells="1" selectUnlockedCells="1"/>
  <mergeCells count="12">
    <mergeCell ref="A4:E4"/>
    <mergeCell ref="A6:E6"/>
    <mergeCell ref="A8:E8"/>
    <mergeCell ref="A10:E10"/>
    <mergeCell ref="A12:E12"/>
    <mergeCell ref="A14:E14"/>
    <mergeCell ref="A16:E16"/>
    <mergeCell ref="A18:E18"/>
    <mergeCell ref="A20:E20"/>
    <mergeCell ref="A22:E22"/>
    <mergeCell ref="A24:E24"/>
    <mergeCell ref="A26:E2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3" spans="3:8" ht="15">
      <c r="C3" s="3" t="s">
        <v>177</v>
      </c>
      <c r="D3" s="3"/>
      <c r="G3" s="3" t="s">
        <v>178</v>
      </c>
      <c r="H3" s="3"/>
    </row>
    <row r="4" spans="3:8" ht="15">
      <c r="C4" s="7"/>
      <c r="D4" s="7"/>
      <c r="E4" s="7"/>
      <c r="F4" s="7"/>
      <c r="G4" s="7"/>
      <c r="H4" s="7"/>
    </row>
    <row r="5" spans="1:8" ht="15">
      <c r="A5" t="s">
        <v>63</v>
      </c>
      <c r="D5" t="s">
        <v>179</v>
      </c>
      <c r="H5" t="s">
        <v>180</v>
      </c>
    </row>
    <row r="6" spans="1:8" ht="15">
      <c r="A6" t="s">
        <v>64</v>
      </c>
      <c r="D6" t="s">
        <v>181</v>
      </c>
      <c r="H6" t="s">
        <v>182</v>
      </c>
    </row>
    <row r="7" spans="1:8" ht="15">
      <c r="A7" t="s">
        <v>65</v>
      </c>
      <c r="D7" t="s">
        <v>183</v>
      </c>
      <c r="H7" t="s">
        <v>184</v>
      </c>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551</v>
      </c>
      <c r="B2" s="3"/>
      <c r="C2" s="3"/>
      <c r="D2" s="3"/>
      <c r="E2" s="3"/>
      <c r="F2" s="3"/>
    </row>
    <row r="5" spans="3:12" ht="15">
      <c r="C5" s="3" t="s">
        <v>136</v>
      </c>
      <c r="D5" s="3"/>
      <c r="E5" s="3"/>
      <c r="F5" s="3"/>
      <c r="G5" s="3"/>
      <c r="H5" s="3"/>
      <c r="I5" s="3"/>
      <c r="J5" s="3"/>
      <c r="K5" s="3"/>
      <c r="L5" s="3"/>
    </row>
    <row r="6" spans="3:12" ht="15">
      <c r="C6" s="7"/>
      <c r="D6" s="7"/>
      <c r="E6" s="7"/>
      <c r="F6" s="7"/>
      <c r="G6" s="7"/>
      <c r="H6" s="7"/>
      <c r="I6" s="7"/>
      <c r="J6" s="7"/>
      <c r="K6" s="7"/>
      <c r="L6" s="7"/>
    </row>
    <row r="7" spans="3:12" ht="15">
      <c r="C7" s="3" t="s">
        <v>137</v>
      </c>
      <c r="D7" s="3"/>
      <c r="G7" s="3" t="s">
        <v>138</v>
      </c>
      <c r="H7" s="3"/>
      <c r="K7" s="3" t="s">
        <v>139</v>
      </c>
      <c r="L7" s="3"/>
    </row>
    <row r="8" spans="3:12" ht="15">
      <c r="C8" s="3" t="s">
        <v>63</v>
      </c>
      <c r="D8" s="3"/>
      <c r="G8" s="3" t="s">
        <v>64</v>
      </c>
      <c r="H8" s="3"/>
      <c r="K8" s="3" t="s">
        <v>65</v>
      </c>
      <c r="L8" s="3"/>
    </row>
    <row r="9" spans="3:12" ht="15">
      <c r="C9" s="7"/>
      <c r="D9" s="7"/>
      <c r="E9" s="7"/>
      <c r="F9" s="7"/>
      <c r="G9" s="7"/>
      <c r="H9" s="7"/>
      <c r="I9" s="7"/>
      <c r="J9" s="7"/>
      <c r="K9" s="7"/>
      <c r="L9" s="7"/>
    </row>
    <row r="10" ht="15">
      <c r="A10" t="s">
        <v>552</v>
      </c>
    </row>
    <row r="11" spans="1:12" ht="15">
      <c r="A11" t="s">
        <v>553</v>
      </c>
      <c r="C11" s="5">
        <v>152867</v>
      </c>
      <c r="D11" s="5"/>
      <c r="G11" s="5">
        <v>139473</v>
      </c>
      <c r="H11" s="5"/>
      <c r="K11" s="5">
        <v>127899</v>
      </c>
      <c r="L11" s="5"/>
    </row>
    <row r="12" spans="1:12" ht="15">
      <c r="A12" t="s">
        <v>554</v>
      </c>
      <c r="D12" s="2">
        <v>45864</v>
      </c>
      <c r="H12" s="2">
        <v>37908</v>
      </c>
      <c r="L12" s="2">
        <v>37816</v>
      </c>
    </row>
    <row r="13" spans="1:12" ht="15">
      <c r="A13" t="s">
        <v>555</v>
      </c>
      <c r="D13" s="2">
        <v>17485</v>
      </c>
      <c r="H13" s="2">
        <v>20755</v>
      </c>
      <c r="L13" s="2">
        <v>20705</v>
      </c>
    </row>
    <row r="14" spans="1:12" ht="15">
      <c r="A14" t="s">
        <v>556</v>
      </c>
      <c r="D14" s="2">
        <v>18667</v>
      </c>
      <c r="H14" s="2">
        <v>14469</v>
      </c>
      <c r="L14" s="2">
        <v>11820</v>
      </c>
    </row>
    <row r="15" spans="1:12" ht="15">
      <c r="A15" t="s">
        <v>557</v>
      </c>
      <c r="D15" s="2">
        <v>42516</v>
      </c>
      <c r="H15" s="2">
        <v>33348</v>
      </c>
      <c r="L15" s="2">
        <v>19357</v>
      </c>
    </row>
    <row r="16" spans="1:12" ht="15">
      <c r="A16" t="s">
        <v>558</v>
      </c>
      <c r="D16" s="2">
        <v>756968</v>
      </c>
      <c r="H16" s="2">
        <v>656338</v>
      </c>
      <c r="L16" s="2">
        <v>523508</v>
      </c>
    </row>
    <row r="17" spans="1:12" ht="15">
      <c r="A17" t="s">
        <v>559</v>
      </c>
      <c r="D17" s="2">
        <v>126243</v>
      </c>
      <c r="H17" s="2">
        <v>120741</v>
      </c>
      <c r="L17" s="2">
        <v>58576</v>
      </c>
    </row>
    <row r="18" spans="1:12" ht="15">
      <c r="A18" t="s">
        <v>560</v>
      </c>
      <c r="D18" s="2">
        <v>82987</v>
      </c>
      <c r="H18" s="2">
        <v>57581</v>
      </c>
      <c r="L18" s="2">
        <v>42138</v>
      </c>
    </row>
    <row r="19" spans="1:12" ht="15">
      <c r="A19" t="s">
        <v>561</v>
      </c>
      <c r="D19" s="2">
        <v>93443</v>
      </c>
      <c r="H19" s="2">
        <v>84919</v>
      </c>
      <c r="L19" s="2">
        <v>73650</v>
      </c>
    </row>
    <row r="20" spans="1:12" ht="15">
      <c r="A20" t="s">
        <v>232</v>
      </c>
      <c r="D20" s="2">
        <v>81410</v>
      </c>
      <c r="H20" s="2">
        <v>78155</v>
      </c>
      <c r="L20" s="2">
        <v>55782</v>
      </c>
    </row>
    <row r="21" spans="3:12" ht="15">
      <c r="C21" s="7"/>
      <c r="D21" s="7"/>
      <c r="G21" s="7"/>
      <c r="H21" s="7"/>
      <c r="K21" s="7"/>
      <c r="L21" s="7"/>
    </row>
    <row r="22" spans="1:12" ht="15">
      <c r="A22" s="8" t="s">
        <v>562</v>
      </c>
      <c r="D22" s="2">
        <v>1418450</v>
      </c>
      <c r="H22" s="2">
        <v>1243687</v>
      </c>
      <c r="L22" s="2">
        <v>971251</v>
      </c>
    </row>
    <row r="23" ht="15">
      <c r="A23" t="s">
        <v>563</v>
      </c>
    </row>
    <row r="24" spans="1:12" ht="15">
      <c r="A24" t="s">
        <v>564</v>
      </c>
      <c r="D24" s="2">
        <v>510954</v>
      </c>
      <c r="H24" s="2">
        <v>451041</v>
      </c>
      <c r="L24" s="2">
        <v>296512</v>
      </c>
    </row>
    <row r="25" spans="1:12" ht="15">
      <c r="A25" t="s">
        <v>565</v>
      </c>
      <c r="D25" s="2">
        <v>480294</v>
      </c>
      <c r="H25" s="2">
        <v>489682</v>
      </c>
      <c r="L25" s="2">
        <v>450891</v>
      </c>
    </row>
    <row r="26" spans="1:12" ht="15">
      <c r="A26" t="s">
        <v>566</v>
      </c>
      <c r="D26" s="2">
        <v>271487</v>
      </c>
      <c r="H26" s="2">
        <v>254499</v>
      </c>
      <c r="L26" s="2">
        <v>165545</v>
      </c>
    </row>
    <row r="27" spans="1:12" ht="15">
      <c r="A27" t="s">
        <v>232</v>
      </c>
      <c r="D27" s="2">
        <v>10337</v>
      </c>
      <c r="H27" s="2">
        <v>14372</v>
      </c>
      <c r="L27" s="2">
        <v>14631</v>
      </c>
    </row>
    <row r="28" spans="3:12" ht="15">
      <c r="C28" s="7"/>
      <c r="D28" s="7"/>
      <c r="G28" s="7"/>
      <c r="H28" s="7"/>
      <c r="K28" s="7"/>
      <c r="L28" s="7"/>
    </row>
    <row r="29" spans="1:12" ht="15">
      <c r="A29" s="8" t="s">
        <v>567</v>
      </c>
      <c r="D29" s="2">
        <v>1273072</v>
      </c>
      <c r="H29" s="2">
        <v>1209594</v>
      </c>
      <c r="L29" s="2">
        <v>927579</v>
      </c>
    </row>
    <row r="30" spans="3:12" ht="15">
      <c r="C30" s="7"/>
      <c r="D30" s="7"/>
      <c r="G30" s="7"/>
      <c r="H30" s="7"/>
      <c r="K30" s="7"/>
      <c r="L30" s="7"/>
    </row>
    <row r="31" spans="1:12" ht="15">
      <c r="A31" s="8" t="s">
        <v>568</v>
      </c>
      <c r="C31" s="5">
        <v>2691522</v>
      </c>
      <c r="D31" s="5"/>
      <c r="G31" s="5">
        <v>2453281</v>
      </c>
      <c r="H31" s="5"/>
      <c r="K31" s="5">
        <v>1898830</v>
      </c>
      <c r="L31" s="5"/>
    </row>
    <row r="32" spans="3:12" ht="15">
      <c r="C32" s="7"/>
      <c r="D32" s="7"/>
      <c r="G32" s="7"/>
      <c r="H32" s="7"/>
      <c r="K32" s="7"/>
      <c r="L32" s="7"/>
    </row>
  </sheetData>
  <sheetProtection selectLockedCells="1" selectUnlockedCells="1"/>
  <mergeCells count="28">
    <mergeCell ref="A2:F2"/>
    <mergeCell ref="C5:L5"/>
    <mergeCell ref="C6:L6"/>
    <mergeCell ref="C7:D7"/>
    <mergeCell ref="G7:H7"/>
    <mergeCell ref="K7:L7"/>
    <mergeCell ref="C8:D8"/>
    <mergeCell ref="G8:H8"/>
    <mergeCell ref="K8:L8"/>
    <mergeCell ref="C9:L9"/>
    <mergeCell ref="C11:D11"/>
    <mergeCell ref="G11:H11"/>
    <mergeCell ref="K11:L11"/>
    <mergeCell ref="C21:D21"/>
    <mergeCell ref="G21:H21"/>
    <mergeCell ref="K21:L21"/>
    <mergeCell ref="C28:D28"/>
    <mergeCell ref="G28:H28"/>
    <mergeCell ref="K28:L28"/>
    <mergeCell ref="C30:D30"/>
    <mergeCell ref="G30:H30"/>
    <mergeCell ref="K30:L30"/>
    <mergeCell ref="C31:D31"/>
    <mergeCell ref="G31:H31"/>
    <mergeCell ref="K31:L31"/>
    <mergeCell ref="C32:D32"/>
    <mergeCell ref="G32:H32"/>
    <mergeCell ref="K32:L3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3" t="s">
        <v>569</v>
      </c>
      <c r="B2" s="3"/>
      <c r="C2" s="3"/>
      <c r="D2" s="3"/>
      <c r="E2" s="3"/>
      <c r="F2" s="3"/>
    </row>
    <row r="5" spans="3:32" ht="15">
      <c r="C5" s="3" t="s">
        <v>570</v>
      </c>
      <c r="D5" s="3"/>
      <c r="E5" s="3"/>
      <c r="F5" s="3"/>
      <c r="G5" s="3"/>
      <c r="H5" s="3"/>
      <c r="K5" s="3" t="s">
        <v>571</v>
      </c>
      <c r="L5" s="3"/>
      <c r="M5" s="3"/>
      <c r="N5" s="3"/>
      <c r="O5" s="3"/>
      <c r="P5" s="3"/>
      <c r="S5" s="3" t="s">
        <v>572</v>
      </c>
      <c r="T5" s="3"/>
      <c r="U5" s="3"/>
      <c r="V5" s="3"/>
      <c r="W5" s="3"/>
      <c r="X5" s="3"/>
      <c r="AA5" s="3" t="s">
        <v>573</v>
      </c>
      <c r="AB5" s="3"/>
      <c r="AC5" s="3"/>
      <c r="AD5" s="3"/>
      <c r="AE5" s="3"/>
      <c r="AF5" s="3"/>
    </row>
    <row r="6" spans="3:32" ht="15">
      <c r="C6" s="7"/>
      <c r="D6" s="7"/>
      <c r="E6" s="7"/>
      <c r="F6" s="7"/>
      <c r="G6" s="7"/>
      <c r="H6" s="7"/>
      <c r="K6" s="7"/>
      <c r="L6" s="7"/>
      <c r="M6" s="7"/>
      <c r="N6" s="7"/>
      <c r="O6" s="7"/>
      <c r="P6" s="7"/>
      <c r="S6" s="7"/>
      <c r="T6" s="7"/>
      <c r="U6" s="7"/>
      <c r="V6" s="7"/>
      <c r="W6" s="7"/>
      <c r="X6" s="7"/>
      <c r="AA6" s="7"/>
      <c r="AB6" s="7"/>
      <c r="AC6" s="7"/>
      <c r="AD6" s="7"/>
      <c r="AE6" s="7"/>
      <c r="AF6" s="7"/>
    </row>
    <row r="7" spans="3:32" ht="15">
      <c r="C7" s="3" t="s">
        <v>63</v>
      </c>
      <c r="D7" s="3"/>
      <c r="G7" s="3" t="s">
        <v>64</v>
      </c>
      <c r="H7" s="3"/>
      <c r="K7" s="3" t="s">
        <v>63</v>
      </c>
      <c r="L7" s="3"/>
      <c r="O7" s="3" t="s">
        <v>64</v>
      </c>
      <c r="P7" s="3"/>
      <c r="S7" s="3" t="s">
        <v>63</v>
      </c>
      <c r="T7" s="3"/>
      <c r="W7" s="3" t="s">
        <v>64</v>
      </c>
      <c r="X7" s="3"/>
      <c r="AA7" s="3" t="s">
        <v>63</v>
      </c>
      <c r="AB7" s="3"/>
      <c r="AE7" s="3" t="s">
        <v>64</v>
      </c>
      <c r="AF7" s="3"/>
    </row>
    <row r="8" spans="3:32" ht="15">
      <c r="C8" s="7"/>
      <c r="D8" s="7"/>
      <c r="E8" s="7"/>
      <c r="F8" s="7"/>
      <c r="G8" s="7"/>
      <c r="H8" s="7"/>
      <c r="I8" s="7"/>
      <c r="J8" s="7"/>
      <c r="K8" s="7"/>
      <c r="L8" s="7"/>
      <c r="M8" s="7"/>
      <c r="N8" s="7"/>
      <c r="O8" s="7"/>
      <c r="P8" s="7"/>
      <c r="Q8" s="7"/>
      <c r="R8" s="7"/>
      <c r="S8" s="7"/>
      <c r="T8" s="7"/>
      <c r="U8" s="7"/>
      <c r="V8" s="7"/>
      <c r="W8" s="7"/>
      <c r="X8" s="7"/>
      <c r="Y8" s="7"/>
      <c r="Z8" s="7"/>
      <c r="AA8" s="7"/>
      <c r="AB8" s="7"/>
      <c r="AC8" s="7"/>
      <c r="AD8" s="7"/>
      <c r="AE8" s="7"/>
      <c r="AF8" s="7"/>
    </row>
    <row r="9" spans="1:32" ht="15">
      <c r="A9" t="s">
        <v>69</v>
      </c>
      <c r="C9" s="5">
        <v>537160</v>
      </c>
      <c r="D9" s="5"/>
      <c r="G9" s="5">
        <v>465665</v>
      </c>
      <c r="H9" s="5"/>
      <c r="K9" s="5">
        <v>779552</v>
      </c>
      <c r="L9" s="5"/>
      <c r="O9" s="5">
        <v>742568</v>
      </c>
      <c r="P9" s="5"/>
      <c r="S9" s="5">
        <v>721497</v>
      </c>
      <c r="T9" s="5"/>
      <c r="W9" s="5">
        <v>709294</v>
      </c>
      <c r="X9" s="5"/>
      <c r="AA9" s="5">
        <v>653313</v>
      </c>
      <c r="AB9" s="5"/>
      <c r="AE9" s="5">
        <v>535754</v>
      </c>
      <c r="AF9" s="5"/>
    </row>
    <row r="10" spans="1:32" ht="15">
      <c r="A10" t="s">
        <v>70</v>
      </c>
      <c r="D10" s="2">
        <v>67229</v>
      </c>
      <c r="H10" s="2">
        <v>56361</v>
      </c>
      <c r="L10" s="2">
        <v>101242</v>
      </c>
      <c r="P10" s="2">
        <v>92821</v>
      </c>
      <c r="T10" s="2">
        <v>99062</v>
      </c>
      <c r="X10" s="2">
        <v>83792</v>
      </c>
      <c r="AB10" s="2">
        <v>91723</v>
      </c>
      <c r="AF10" s="2">
        <v>63279</v>
      </c>
    </row>
    <row r="11" spans="1:32" ht="15">
      <c r="A11" t="s">
        <v>151</v>
      </c>
      <c r="D11" s="2">
        <v>9229</v>
      </c>
      <c r="H11" s="2">
        <v>5567</v>
      </c>
      <c r="L11" s="2">
        <v>22790</v>
      </c>
      <c r="P11" s="2">
        <v>19756</v>
      </c>
      <c r="T11" s="2">
        <v>19171</v>
      </c>
      <c r="X11" s="2">
        <v>14626</v>
      </c>
      <c r="AB11" s="2">
        <v>16183</v>
      </c>
      <c r="AF11" s="2">
        <v>8654</v>
      </c>
    </row>
    <row r="12" spans="1:32" ht="15">
      <c r="A12" t="s">
        <v>574</v>
      </c>
      <c r="D12" s="11">
        <v>0.51</v>
      </c>
      <c r="H12" s="11">
        <v>0.31</v>
      </c>
      <c r="L12" s="11">
        <v>1.24</v>
      </c>
      <c r="P12" s="11">
        <v>1.09</v>
      </c>
      <c r="T12" s="11">
        <v>1.04</v>
      </c>
      <c r="X12" s="11">
        <v>0.81</v>
      </c>
      <c r="AB12" s="11">
        <v>0.87</v>
      </c>
      <c r="AF12" s="11">
        <v>0.48</v>
      </c>
    </row>
    <row r="13" spans="1:32" ht="15">
      <c r="A13" t="s">
        <v>575</v>
      </c>
      <c r="D13" s="11">
        <v>0.49</v>
      </c>
      <c r="H13" s="11">
        <v>0.30000000000000004</v>
      </c>
      <c r="L13" s="11">
        <v>1.2</v>
      </c>
      <c r="P13" s="11">
        <v>1.06</v>
      </c>
      <c r="T13" s="11">
        <v>1</v>
      </c>
      <c r="X13" s="11">
        <v>0.78</v>
      </c>
      <c r="AB13" s="11">
        <v>0.84</v>
      </c>
      <c r="AF13" s="11">
        <v>0.46</v>
      </c>
    </row>
  </sheetData>
  <sheetProtection selectLockedCells="1" selectUnlockedCells="1"/>
  <mergeCells count="26">
    <mergeCell ref="A2:F2"/>
    <mergeCell ref="C5:H5"/>
    <mergeCell ref="K5:P5"/>
    <mergeCell ref="S5:X5"/>
    <mergeCell ref="AA5:AF5"/>
    <mergeCell ref="C6:H6"/>
    <mergeCell ref="K6:P6"/>
    <mergeCell ref="S6:X6"/>
    <mergeCell ref="AA6:AF6"/>
    <mergeCell ref="C7:D7"/>
    <mergeCell ref="G7:H7"/>
    <mergeCell ref="K7:L7"/>
    <mergeCell ref="O7:P7"/>
    <mergeCell ref="S7:T7"/>
    <mergeCell ref="W7:X7"/>
    <mergeCell ref="AA7:AB7"/>
    <mergeCell ref="AE7:AF7"/>
    <mergeCell ref="C8:AF8"/>
    <mergeCell ref="C9:D9"/>
    <mergeCell ref="G9:H9"/>
    <mergeCell ref="K9:L9"/>
    <mergeCell ref="O9:P9"/>
    <mergeCell ref="S9:T9"/>
    <mergeCell ref="W9:X9"/>
    <mergeCell ref="AA9:AB9"/>
    <mergeCell ref="AE9:AF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4.7109375" style="0" customWidth="1"/>
    <col min="12"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3" t="s">
        <v>576</v>
      </c>
      <c r="B2" s="3"/>
      <c r="C2" s="3"/>
      <c r="D2" s="3"/>
      <c r="E2" s="3"/>
      <c r="F2" s="3"/>
    </row>
    <row r="5" spans="1:18" ht="15">
      <c r="A5" s="8" t="s">
        <v>577</v>
      </c>
      <c r="C5" s="3" t="s">
        <v>578</v>
      </c>
      <c r="D5" s="3"/>
      <c r="G5" s="3" t="s">
        <v>579</v>
      </c>
      <c r="H5" s="3"/>
      <c r="K5" s="8" t="s">
        <v>580</v>
      </c>
      <c r="M5" s="3" t="s">
        <v>578</v>
      </c>
      <c r="N5" s="3"/>
      <c r="Q5" s="3" t="s">
        <v>579</v>
      </c>
      <c r="R5" s="3"/>
    </row>
    <row r="6" spans="1:18" ht="15">
      <c r="A6" s="7"/>
      <c r="B6" s="7"/>
      <c r="C6" s="7"/>
      <c r="D6" s="7"/>
      <c r="E6" s="7"/>
      <c r="F6" s="7"/>
      <c r="G6" s="7"/>
      <c r="H6" s="7"/>
      <c r="K6" s="7"/>
      <c r="L6" s="7"/>
      <c r="M6" s="7"/>
      <c r="N6" s="7"/>
      <c r="O6" s="7"/>
      <c r="P6" s="7"/>
      <c r="Q6" s="7"/>
      <c r="R6" s="7"/>
    </row>
    <row r="7" spans="1:18" ht="15">
      <c r="A7" t="s">
        <v>581</v>
      </c>
      <c r="D7" s="11">
        <v>61.69</v>
      </c>
      <c r="H7" s="11">
        <v>50.34</v>
      </c>
      <c r="K7" t="s">
        <v>581</v>
      </c>
      <c r="N7" s="11">
        <v>44.34</v>
      </c>
      <c r="R7" s="11">
        <v>31.5</v>
      </c>
    </row>
    <row r="8" spans="1:18" ht="15">
      <c r="A8" t="s">
        <v>582</v>
      </c>
      <c r="D8" s="11">
        <v>58.97</v>
      </c>
      <c r="H8" s="11">
        <v>39.78</v>
      </c>
      <c r="K8" t="s">
        <v>582</v>
      </c>
      <c r="N8" s="11">
        <v>34.19</v>
      </c>
      <c r="R8" s="11">
        <v>28.54</v>
      </c>
    </row>
    <row r="9" spans="1:18" ht="15">
      <c r="A9" t="s">
        <v>583</v>
      </c>
      <c r="D9" s="11">
        <v>42.86</v>
      </c>
      <c r="H9" s="11">
        <v>37.1</v>
      </c>
      <c r="K9" t="s">
        <v>583</v>
      </c>
      <c r="N9" s="11">
        <v>33.03</v>
      </c>
      <c r="R9" s="11">
        <v>26.36</v>
      </c>
    </row>
    <row r="10" spans="1:18" ht="15">
      <c r="A10" t="s">
        <v>584</v>
      </c>
      <c r="D10" s="11">
        <v>44.55</v>
      </c>
      <c r="H10" s="11">
        <v>37.03</v>
      </c>
      <c r="K10" t="s">
        <v>584</v>
      </c>
      <c r="N10" s="11">
        <v>34.48</v>
      </c>
      <c r="R10" s="11">
        <v>28.08</v>
      </c>
    </row>
  </sheetData>
  <sheetProtection selectLockedCells="1" selectUnlockedCells="1"/>
  <mergeCells count="7">
    <mergeCell ref="A2:F2"/>
    <mergeCell ref="C5:D5"/>
    <mergeCell ref="G5:H5"/>
    <mergeCell ref="M5:N5"/>
    <mergeCell ref="Q5:R5"/>
    <mergeCell ref="A6:H6"/>
    <mergeCell ref="K6:R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ustomHeight="1">
      <c r="A2" s="14" t="s">
        <v>585</v>
      </c>
      <c r="B2" s="14"/>
      <c r="C2" s="14"/>
      <c r="D2" s="14"/>
      <c r="E2" s="14"/>
      <c r="F2" s="14"/>
    </row>
    <row r="4" spans="2:4" ht="15">
      <c r="B4" s="11">
        <v>1</v>
      </c>
      <c r="D4" s="6" t="s">
        <v>586</v>
      </c>
    </row>
    <row r="6" spans="2:4" ht="15">
      <c r="B6" s="11">
        <v>2</v>
      </c>
      <c r="D6" s="6" t="s">
        <v>587</v>
      </c>
    </row>
    <row r="8" spans="2:4" ht="15">
      <c r="B8" s="11">
        <v>3</v>
      </c>
      <c r="D8" s="6" t="s">
        <v>588</v>
      </c>
    </row>
    <row r="10" spans="2:4" ht="15">
      <c r="B10" s="11">
        <v>4</v>
      </c>
      <c r="D10" s="6" t="s">
        <v>589</v>
      </c>
    </row>
    <row r="12" spans="2:4" ht="15">
      <c r="B12" s="11">
        <v>5</v>
      </c>
      <c r="D12" s="6" t="s">
        <v>590</v>
      </c>
    </row>
    <row r="14" spans="2:4" ht="15">
      <c r="B14" s="11">
        <v>6</v>
      </c>
      <c r="D14" s="6" t="s">
        <v>591</v>
      </c>
    </row>
    <row r="16" spans="2:4" ht="15">
      <c r="B16" s="11">
        <v>7</v>
      </c>
      <c r="D16" t="s">
        <v>592</v>
      </c>
    </row>
    <row r="18" spans="2:4" ht="15">
      <c r="B18" s="11">
        <v>8</v>
      </c>
      <c r="D18" s="6" t="s">
        <v>593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D5"/>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7.7109375" style="0" customWidth="1"/>
    <col min="5" max="16384" width="8.7109375" style="0" customWidth="1"/>
  </cols>
  <sheetData>
    <row r="3" spans="1:4" ht="15">
      <c r="A3" t="s">
        <v>594</v>
      </c>
      <c r="D3" t="s">
        <v>595</v>
      </c>
    </row>
    <row r="5" spans="1:4" ht="15">
      <c r="A5" t="s">
        <v>596</v>
      </c>
      <c r="D5" t="s">
        <v>597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7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3" t="s">
        <v>598</v>
      </c>
      <c r="B2" s="3"/>
      <c r="C2" s="3"/>
      <c r="D2" s="3"/>
      <c r="E2" s="3"/>
      <c r="F2" s="3"/>
    </row>
    <row r="4" spans="1:3" ht="15">
      <c r="A4" s="11">
        <v>1</v>
      </c>
      <c r="C4" t="s">
        <v>599</v>
      </c>
    </row>
    <row r="6" spans="1:3" ht="15">
      <c r="A6" s="11">
        <v>2</v>
      </c>
      <c r="C6" t="s">
        <v>600</v>
      </c>
    </row>
    <row r="8" spans="1:3" ht="15">
      <c r="A8" s="11">
        <v>3</v>
      </c>
      <c r="C8" t="s">
        <v>601</v>
      </c>
    </row>
    <row r="10" spans="1:3" ht="15">
      <c r="A10" s="11">
        <v>4</v>
      </c>
      <c r="C10" t="s">
        <v>602</v>
      </c>
    </row>
    <row r="12" spans="1:3" ht="15">
      <c r="A12" s="11">
        <v>5</v>
      </c>
      <c r="C12" t="s">
        <v>603</v>
      </c>
    </row>
    <row r="14" spans="1:3" ht="15">
      <c r="A14" s="11">
        <v>6</v>
      </c>
      <c r="C14" t="s">
        <v>604</v>
      </c>
    </row>
    <row r="16" spans="1:3" ht="15">
      <c r="A16" s="11">
        <v>7</v>
      </c>
      <c r="C16" t="s">
        <v>605</v>
      </c>
    </row>
    <row r="18" spans="1:3" ht="15">
      <c r="A18" s="11">
        <v>8</v>
      </c>
      <c r="C18" t="s">
        <v>606</v>
      </c>
    </row>
    <row r="20" spans="1:3" ht="15">
      <c r="A20" s="11">
        <v>9</v>
      </c>
      <c r="C20" t="s">
        <v>607</v>
      </c>
    </row>
    <row r="22" spans="1:3" ht="15">
      <c r="A22" s="11">
        <v>10</v>
      </c>
      <c r="C22" s="6" t="s">
        <v>608</v>
      </c>
    </row>
    <row r="24" spans="1:3" ht="15">
      <c r="A24" s="11">
        <v>11</v>
      </c>
      <c r="C24" t="s">
        <v>609</v>
      </c>
    </row>
    <row r="26" spans="1:3" ht="15">
      <c r="A26" s="11">
        <v>12</v>
      </c>
      <c r="C26" t="s">
        <v>610</v>
      </c>
    </row>
    <row r="28" spans="1:3" ht="15">
      <c r="A28" s="11">
        <v>13</v>
      </c>
      <c r="C28" t="s">
        <v>611</v>
      </c>
    </row>
    <row r="30" spans="1:3" ht="15">
      <c r="A30" s="11">
        <v>14</v>
      </c>
      <c r="C30" t="s">
        <v>612</v>
      </c>
    </row>
    <row r="32" spans="1:3" ht="15">
      <c r="A32" s="11">
        <v>15</v>
      </c>
      <c r="C32" t="s">
        <v>613</v>
      </c>
    </row>
    <row r="34" spans="1:3" ht="15">
      <c r="A34" s="11">
        <v>16</v>
      </c>
      <c r="C34" s="6" t="s">
        <v>614</v>
      </c>
    </row>
    <row r="36" spans="1:3" ht="15">
      <c r="A36" s="11">
        <v>17</v>
      </c>
      <c r="C36" t="s">
        <v>615</v>
      </c>
    </row>
    <row r="38" spans="1:3" ht="15">
      <c r="A38" s="11">
        <v>18</v>
      </c>
      <c r="C38" t="s">
        <v>616</v>
      </c>
    </row>
    <row r="40" spans="1:3" ht="15">
      <c r="A40" s="11">
        <v>19</v>
      </c>
      <c r="C40" t="s">
        <v>617</v>
      </c>
    </row>
    <row r="42" spans="1:3" ht="15">
      <c r="A42" s="11">
        <v>20</v>
      </c>
      <c r="C42" t="s">
        <v>618</v>
      </c>
    </row>
    <row r="44" spans="1:3" ht="15">
      <c r="A44" s="11">
        <v>21</v>
      </c>
      <c r="C44" t="s">
        <v>619</v>
      </c>
    </row>
    <row r="46" spans="1:3" ht="15">
      <c r="A46" s="11">
        <v>22</v>
      </c>
      <c r="C46" t="s">
        <v>620</v>
      </c>
    </row>
    <row r="48" spans="1:3" ht="15">
      <c r="A48" s="11">
        <v>23</v>
      </c>
      <c r="C48" t="s">
        <v>621</v>
      </c>
    </row>
    <row r="50" spans="1:3" ht="15">
      <c r="A50" s="11">
        <v>24</v>
      </c>
      <c r="C50" t="s">
        <v>622</v>
      </c>
    </row>
    <row r="52" spans="1:3" ht="15">
      <c r="A52" s="11">
        <v>25</v>
      </c>
      <c r="C52" t="s">
        <v>623</v>
      </c>
    </row>
    <row r="54" spans="1:3" ht="15">
      <c r="A54" s="11">
        <v>26</v>
      </c>
      <c r="C54" t="s">
        <v>624</v>
      </c>
    </row>
    <row r="56" spans="1:3" ht="15">
      <c r="A56" s="11">
        <v>27</v>
      </c>
      <c r="C56" t="s">
        <v>625</v>
      </c>
    </row>
    <row r="58" spans="1:3" ht="15">
      <c r="A58" s="11">
        <v>28</v>
      </c>
      <c r="C58" t="s">
        <v>626</v>
      </c>
    </row>
    <row r="60" spans="1:3" ht="15">
      <c r="A60" s="11">
        <v>29</v>
      </c>
      <c r="C60" t="s">
        <v>627</v>
      </c>
    </row>
    <row r="62" spans="1:3" ht="15">
      <c r="A62" s="11">
        <v>30</v>
      </c>
      <c r="C62" t="s">
        <v>628</v>
      </c>
    </row>
    <row r="64" spans="1:3" ht="15">
      <c r="A64" s="11">
        <v>31</v>
      </c>
      <c r="C64" t="s">
        <v>629</v>
      </c>
    </row>
    <row r="66" spans="1:3" ht="15">
      <c r="A66" s="11">
        <v>32</v>
      </c>
      <c r="C66" t="s">
        <v>630</v>
      </c>
    </row>
    <row r="68" spans="1:3" ht="15">
      <c r="A68" s="11">
        <v>33</v>
      </c>
      <c r="C68" t="s">
        <v>631</v>
      </c>
    </row>
    <row r="70" spans="1:3" ht="15">
      <c r="A70" s="11">
        <v>34</v>
      </c>
      <c r="C70" t="s">
        <v>632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1">
        <v>35</v>
      </c>
      <c r="C2" t="s">
        <v>633</v>
      </c>
    </row>
    <row r="4" spans="1:3" ht="15">
      <c r="A4" s="11">
        <v>36</v>
      </c>
      <c r="C4" t="s">
        <v>634</v>
      </c>
    </row>
    <row r="6" spans="1:3" ht="15">
      <c r="A6" s="11">
        <v>37</v>
      </c>
      <c r="C6" t="s">
        <v>635</v>
      </c>
    </row>
    <row r="8" spans="1:3" ht="15">
      <c r="A8" s="11">
        <v>38</v>
      </c>
      <c r="C8" t="s">
        <v>636</v>
      </c>
    </row>
    <row r="10" spans="1:3" ht="15">
      <c r="A10" s="11">
        <v>39</v>
      </c>
      <c r="C10" t="s">
        <v>637</v>
      </c>
    </row>
    <row r="12" spans="1:3" ht="15">
      <c r="A12" s="11">
        <v>40</v>
      </c>
      <c r="C12" t="s">
        <v>638</v>
      </c>
    </row>
    <row r="14" spans="1:3" ht="15">
      <c r="A14" s="11">
        <v>41</v>
      </c>
      <c r="C14" t="s">
        <v>639</v>
      </c>
    </row>
    <row r="16" spans="1:3" ht="15">
      <c r="A16" s="11">
        <v>42</v>
      </c>
      <c r="C16" t="s">
        <v>640</v>
      </c>
    </row>
    <row r="18" spans="1:3" ht="15">
      <c r="A18" s="11">
        <v>43</v>
      </c>
      <c r="C18" t="s">
        <v>641</v>
      </c>
    </row>
    <row r="20" spans="1:3" ht="15">
      <c r="A20" s="11">
        <v>44</v>
      </c>
      <c r="C20" s="6" t="s">
        <v>642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3" t="s">
        <v>643</v>
      </c>
      <c r="B2" s="3"/>
      <c r="C2" s="3"/>
      <c r="D2" s="3"/>
      <c r="E2" s="3"/>
      <c r="F2" s="3"/>
    </row>
    <row r="4" spans="1:3" ht="15">
      <c r="A4" s="11">
        <v>1</v>
      </c>
      <c r="C4" t="s">
        <v>644</v>
      </c>
    </row>
    <row r="6" spans="1:3" ht="15">
      <c r="A6" s="11">
        <v>2</v>
      </c>
      <c r="C6" s="6" t="s">
        <v>645</v>
      </c>
    </row>
    <row r="8" spans="1:3" ht="15">
      <c r="A8" s="11">
        <v>3</v>
      </c>
      <c r="C8" s="6" t="s">
        <v>646</v>
      </c>
    </row>
    <row r="10" spans="1:3" ht="15">
      <c r="A10" s="11">
        <v>4</v>
      </c>
      <c r="C10" s="6" t="s">
        <v>647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648</v>
      </c>
      <c r="D2" s="6" t="s">
        <v>649</v>
      </c>
    </row>
    <row r="4" spans="2:4" ht="15">
      <c r="B4" t="s">
        <v>650</v>
      </c>
      <c r="D4" s="6" t="s">
        <v>651</v>
      </c>
    </row>
    <row r="6" spans="2:4" ht="15">
      <c r="B6" t="s">
        <v>652</v>
      </c>
      <c r="D6" s="6" t="s">
        <v>653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62</v>
      </c>
      <c r="B2" s="3"/>
      <c r="C2" s="3"/>
      <c r="D2" s="3"/>
      <c r="E2" s="3"/>
      <c r="F2" s="3"/>
    </row>
    <row r="5" spans="3:20" ht="15">
      <c r="C5" s="3" t="s">
        <v>63</v>
      </c>
      <c r="D5" s="3"/>
      <c r="G5" s="3" t="s">
        <v>64</v>
      </c>
      <c r="H5" s="3"/>
      <c r="K5" s="3" t="s">
        <v>65</v>
      </c>
      <c r="L5" s="3"/>
      <c r="O5" s="3" t="s">
        <v>66</v>
      </c>
      <c r="P5" s="3"/>
      <c r="S5" s="3" t="s">
        <v>67</v>
      </c>
      <c r="T5" s="3"/>
    </row>
    <row r="6" spans="3:20" ht="15">
      <c r="C6" s="7"/>
      <c r="D6" s="7"/>
      <c r="E6" s="7"/>
      <c r="F6" s="7"/>
      <c r="G6" s="7"/>
      <c r="H6" s="7"/>
      <c r="I6" s="7"/>
      <c r="J6" s="7"/>
      <c r="K6" s="7"/>
      <c r="L6" s="7"/>
      <c r="M6" s="7"/>
      <c r="N6" s="7"/>
      <c r="O6" s="7"/>
      <c r="P6" s="7"/>
      <c r="Q6" s="7"/>
      <c r="R6" s="7"/>
      <c r="S6" s="7"/>
      <c r="T6" s="7"/>
    </row>
    <row r="7" ht="15">
      <c r="A7" s="8" t="s">
        <v>68</v>
      </c>
    </row>
    <row r="8" spans="1:20" ht="15">
      <c r="A8" t="s">
        <v>69</v>
      </c>
      <c r="C8" s="5">
        <v>2691522</v>
      </c>
      <c r="D8" s="5"/>
      <c r="G8" s="5">
        <v>2453281</v>
      </c>
      <c r="H8" s="5"/>
      <c r="K8" s="5">
        <v>1898830</v>
      </c>
      <c r="L8" s="5"/>
      <c r="O8" s="5">
        <v>1639899</v>
      </c>
      <c r="P8" s="5"/>
      <c r="S8" s="5">
        <v>1530353</v>
      </c>
      <c r="T8" s="5"/>
    </row>
    <row r="9" spans="1:20" ht="15">
      <c r="A9" t="s">
        <v>70</v>
      </c>
      <c r="D9" s="2">
        <v>359256</v>
      </c>
      <c r="H9" s="2">
        <v>296253</v>
      </c>
      <c r="L9" s="2">
        <v>257986</v>
      </c>
      <c r="P9" s="2">
        <v>230410</v>
      </c>
      <c r="T9" s="2">
        <v>211479</v>
      </c>
    </row>
    <row r="10" spans="1:20" ht="15">
      <c r="A10" s="6" t="s">
        <v>71</v>
      </c>
      <c r="D10" s="2">
        <v>110772</v>
      </c>
      <c r="H10" s="2">
        <v>83059</v>
      </c>
      <c r="L10" s="2">
        <v>65792</v>
      </c>
      <c r="P10" s="2">
        <v>62115</v>
      </c>
      <c r="T10" s="2">
        <v>54300</v>
      </c>
    </row>
    <row r="11" spans="1:20" ht="15">
      <c r="A11" s="6" t="s">
        <v>72</v>
      </c>
      <c r="D11" s="2">
        <v>67373</v>
      </c>
      <c r="H11" s="2">
        <v>48603</v>
      </c>
      <c r="L11" s="2">
        <v>40119</v>
      </c>
      <c r="P11" s="2">
        <v>36637</v>
      </c>
      <c r="T11" s="2">
        <v>33142</v>
      </c>
    </row>
    <row r="12" spans="1:20" ht="15">
      <c r="A12" s="6" t="s">
        <v>73</v>
      </c>
      <c r="C12" s="9">
        <v>3.53</v>
      </c>
      <c r="D12" s="9"/>
      <c r="G12" s="9">
        <v>2.59</v>
      </c>
      <c r="H12" s="9"/>
      <c r="K12" s="9">
        <v>2.18</v>
      </c>
      <c r="L12" s="9"/>
      <c r="O12" s="9">
        <v>1.97</v>
      </c>
      <c r="P12" s="9"/>
      <c r="S12" s="9">
        <v>1.63</v>
      </c>
      <c r="T12" s="9"/>
    </row>
    <row r="13" spans="1:20" ht="15">
      <c r="A13" t="s">
        <v>74</v>
      </c>
      <c r="C13" s="9">
        <v>0.105</v>
      </c>
      <c r="D13" s="9"/>
      <c r="G13" s="9">
        <v>0.1</v>
      </c>
      <c r="H13" s="9"/>
      <c r="K13" s="9">
        <v>0.095</v>
      </c>
      <c r="L13" s="9"/>
      <c r="O13" s="9">
        <v>0.09</v>
      </c>
      <c r="P13" s="9"/>
      <c r="S13" s="9">
        <v>0.08500000000000002</v>
      </c>
      <c r="T13" s="9"/>
    </row>
    <row r="14" spans="1:20" ht="15">
      <c r="A14" t="s">
        <v>75</v>
      </c>
      <c r="D14" s="2">
        <v>19106</v>
      </c>
      <c r="H14" s="2">
        <v>18771</v>
      </c>
      <c r="L14" s="2">
        <v>18379</v>
      </c>
      <c r="P14" s="2">
        <v>18619</v>
      </c>
      <c r="T14" s="2">
        <v>20377</v>
      </c>
    </row>
    <row r="15" ht="15">
      <c r="A15" s="8" t="s">
        <v>76</v>
      </c>
    </row>
    <row r="16" spans="1:20" ht="15">
      <c r="A16" s="6" t="s">
        <v>77</v>
      </c>
      <c r="C16" s="5">
        <v>298027</v>
      </c>
      <c r="D16" s="5"/>
      <c r="G16" s="5">
        <v>222618</v>
      </c>
      <c r="H16" s="5"/>
      <c r="K16" s="5">
        <v>190400</v>
      </c>
      <c r="L16" s="5"/>
      <c r="O16" s="5">
        <v>185256</v>
      </c>
      <c r="P16" s="5"/>
      <c r="S16" s="5">
        <v>124071</v>
      </c>
      <c r="T16" s="5"/>
    </row>
    <row r="17" spans="1:20" ht="15">
      <c r="A17" s="8" t="s">
        <v>78</v>
      </c>
      <c r="D17" s="2">
        <v>876920</v>
      </c>
      <c r="H17" s="2">
        <v>762360</v>
      </c>
      <c r="L17" s="2">
        <v>686931</v>
      </c>
      <c r="P17" s="2">
        <v>638874</v>
      </c>
      <c r="T17" s="2">
        <v>551209</v>
      </c>
    </row>
    <row r="18" spans="1:20" ht="15">
      <c r="A18" s="10" t="s">
        <v>79</v>
      </c>
      <c r="D18" s="2">
        <v>209497</v>
      </c>
      <c r="H18" s="2">
        <v>207142</v>
      </c>
      <c r="L18" s="2">
        <v>213186</v>
      </c>
      <c r="P18" s="2">
        <v>243572</v>
      </c>
      <c r="T18" s="2">
        <v>212187</v>
      </c>
    </row>
    <row r="19" spans="1:20" ht="15">
      <c r="A19" t="s">
        <v>80</v>
      </c>
      <c r="D19" s="2">
        <v>431852</v>
      </c>
      <c r="H19" s="2">
        <v>356769</v>
      </c>
      <c r="L19" s="2">
        <v>305104</v>
      </c>
      <c r="P19" s="2">
        <v>264804</v>
      </c>
      <c r="T19" s="2">
        <v>232416</v>
      </c>
    </row>
    <row r="20" ht="15">
      <c r="A20" s="8" t="s">
        <v>81</v>
      </c>
    </row>
    <row r="21" spans="1:20" ht="15">
      <c r="A21" t="s">
        <v>82</v>
      </c>
      <c r="D21" t="s">
        <v>83</v>
      </c>
      <c r="H21" t="s">
        <v>84</v>
      </c>
      <c r="L21" t="s">
        <v>85</v>
      </c>
      <c r="P21" t="s">
        <v>86</v>
      </c>
      <c r="T21" t="s">
        <v>87</v>
      </c>
    </row>
    <row r="22" spans="1:20" ht="15">
      <c r="A22" s="6" t="s">
        <v>88</v>
      </c>
      <c r="D22" t="s">
        <v>89</v>
      </c>
      <c r="H22" t="s">
        <v>90</v>
      </c>
      <c r="L22" t="s">
        <v>91</v>
      </c>
      <c r="P22" t="s">
        <v>92</v>
      </c>
      <c r="T22" t="s">
        <v>92</v>
      </c>
    </row>
    <row r="23" spans="1:20" ht="15">
      <c r="A23" s="6" t="s">
        <v>93</v>
      </c>
      <c r="D23" t="s">
        <v>94</v>
      </c>
      <c r="H23" t="s">
        <v>95</v>
      </c>
      <c r="L23" t="s">
        <v>96</v>
      </c>
      <c r="P23" t="s">
        <v>85</v>
      </c>
      <c r="T23" t="s">
        <v>97</v>
      </c>
    </row>
    <row r="24" spans="1:20" ht="15">
      <c r="A24" t="s">
        <v>98</v>
      </c>
      <c r="D24" s="11">
        <v>2.46</v>
      </c>
      <c r="H24" s="11">
        <v>2.21</v>
      </c>
      <c r="L24" s="11">
        <v>2.33</v>
      </c>
      <c r="P24" s="11">
        <v>2.64</v>
      </c>
      <c r="T24" s="11">
        <v>2.12</v>
      </c>
    </row>
    <row r="25" spans="1:20" ht="15">
      <c r="A25" s="6" t="s">
        <v>99</v>
      </c>
      <c r="D25" s="11">
        <v>0.49</v>
      </c>
      <c r="H25" s="11">
        <v>0.58</v>
      </c>
      <c r="L25" s="11">
        <v>0.7</v>
      </c>
      <c r="P25" s="11">
        <v>0.92</v>
      </c>
      <c r="T25" s="11">
        <v>0.91</v>
      </c>
    </row>
    <row r="26" spans="1:20" ht="15">
      <c r="A26" s="6" t="s">
        <v>100</v>
      </c>
      <c r="C26" s="9">
        <v>23.47</v>
      </c>
      <c r="D26" s="9"/>
      <c r="G26" s="9">
        <v>19.82</v>
      </c>
      <c r="H26" s="9"/>
      <c r="K26" s="9">
        <v>17.13</v>
      </c>
      <c r="L26" s="9"/>
      <c r="O26" s="9">
        <v>14.93</v>
      </c>
      <c r="P26" s="9"/>
      <c r="S26" s="9">
        <v>13.07</v>
      </c>
      <c r="T26" s="9"/>
    </row>
  </sheetData>
  <sheetProtection selectLockedCells="1" selectUnlockedCells="1"/>
  <mergeCells count="32">
    <mergeCell ref="A2:F2"/>
    <mergeCell ref="C5:D5"/>
    <mergeCell ref="G5:H5"/>
    <mergeCell ref="K5:L5"/>
    <mergeCell ref="O5:P5"/>
    <mergeCell ref="S5:T5"/>
    <mergeCell ref="C6:T6"/>
    <mergeCell ref="C8:D8"/>
    <mergeCell ref="G8:H8"/>
    <mergeCell ref="K8:L8"/>
    <mergeCell ref="O8:P8"/>
    <mergeCell ref="S8:T8"/>
    <mergeCell ref="C12:D12"/>
    <mergeCell ref="G12:H12"/>
    <mergeCell ref="K12:L12"/>
    <mergeCell ref="O12:P12"/>
    <mergeCell ref="S12:T12"/>
    <mergeCell ref="C13:D13"/>
    <mergeCell ref="G13:H13"/>
    <mergeCell ref="K13:L13"/>
    <mergeCell ref="O13:P13"/>
    <mergeCell ref="S13:T13"/>
    <mergeCell ref="C16:D16"/>
    <mergeCell ref="G16:H16"/>
    <mergeCell ref="K16:L16"/>
    <mergeCell ref="O16:P16"/>
    <mergeCell ref="S16:T16"/>
    <mergeCell ref="C26:D26"/>
    <mergeCell ref="G26:H26"/>
    <mergeCell ref="K26:L26"/>
    <mergeCell ref="O26:P26"/>
    <mergeCell ref="S26:T2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648</v>
      </c>
      <c r="D2" s="6" t="s">
        <v>654</v>
      </c>
    </row>
    <row r="4" spans="2:4" ht="15">
      <c r="B4" t="s">
        <v>650</v>
      </c>
      <c r="D4" s="6" t="s">
        <v>655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3.7109375" style="0" customWidth="1"/>
    <col min="4" max="4" width="8.7109375" style="0" customWidth="1"/>
    <col min="5" max="5" width="23.7109375" style="0" customWidth="1"/>
    <col min="6" max="16384" width="8.7109375" style="0" customWidth="1"/>
  </cols>
  <sheetData>
    <row r="3" spans="1:5" ht="15">
      <c r="A3" t="s">
        <v>656</v>
      </c>
      <c r="C3" t="s">
        <v>657</v>
      </c>
      <c r="E3" t="s">
        <v>658</v>
      </c>
    </row>
    <row r="5" ht="39.75" customHeight="1">
      <c r="E5" s="6" t="s">
        <v>659</v>
      </c>
    </row>
    <row r="6" ht="15">
      <c r="E6" t="s">
        <v>660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3" t="s">
        <v>643</v>
      </c>
      <c r="B2" s="3"/>
      <c r="C2" s="3"/>
      <c r="D2" s="3"/>
      <c r="E2" s="3"/>
      <c r="F2" s="3"/>
    </row>
    <row r="4" spans="1:3" ht="15">
      <c r="A4" s="11">
        <v>1</v>
      </c>
      <c r="C4" t="s">
        <v>644</v>
      </c>
    </row>
    <row r="6" spans="1:3" ht="15">
      <c r="A6" s="11">
        <v>2</v>
      </c>
      <c r="C6" s="6" t="s">
        <v>645</v>
      </c>
    </row>
    <row r="8" spans="1:3" ht="15">
      <c r="A8" s="11">
        <v>3</v>
      </c>
      <c r="C8" s="6" t="s">
        <v>646</v>
      </c>
    </row>
    <row r="10" spans="1:3" ht="15">
      <c r="A10" s="11">
        <v>4</v>
      </c>
      <c r="C10" s="6" t="s">
        <v>647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648</v>
      </c>
      <c r="D2" s="6" t="s">
        <v>649</v>
      </c>
    </row>
    <row r="4" spans="2:4" ht="15">
      <c r="B4" t="s">
        <v>650</v>
      </c>
      <c r="D4" s="6" t="s">
        <v>651</v>
      </c>
    </row>
    <row r="6" spans="2:4" ht="15">
      <c r="B6" t="s">
        <v>652</v>
      </c>
      <c r="D6" s="6" t="s">
        <v>653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648</v>
      </c>
      <c r="D2" s="6" t="s">
        <v>661</v>
      </c>
    </row>
    <row r="4" spans="2:4" ht="15">
      <c r="B4" t="s">
        <v>650</v>
      </c>
      <c r="D4" s="6" t="s">
        <v>655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3.7109375" style="0" customWidth="1"/>
    <col min="4" max="4" width="8.7109375" style="0" customWidth="1"/>
    <col min="5" max="5" width="23.7109375" style="0" customWidth="1"/>
    <col min="6" max="16384" width="8.7109375" style="0" customWidth="1"/>
  </cols>
  <sheetData>
    <row r="3" spans="1:5" ht="15">
      <c r="A3" t="s">
        <v>656</v>
      </c>
      <c r="C3" t="s">
        <v>657</v>
      </c>
      <c r="E3" t="s">
        <v>662</v>
      </c>
    </row>
    <row r="5" ht="39.75" customHeight="1">
      <c r="E5" s="6" t="s">
        <v>663</v>
      </c>
    </row>
    <row r="6" ht="15">
      <c r="E6" t="s">
        <v>664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3.7109375" style="0" customWidth="1"/>
    <col min="4" max="4" width="8.7109375" style="0" customWidth="1"/>
    <col min="5" max="5" width="4.7109375" style="0" customWidth="1"/>
    <col min="6" max="6" width="8.7109375" style="0" customWidth="1"/>
    <col min="7" max="7" width="23.7109375" style="0" customWidth="1"/>
    <col min="8" max="16384" width="8.7109375" style="0" customWidth="1"/>
  </cols>
  <sheetData>
    <row r="2" spans="1:6" ht="15" customHeight="1">
      <c r="A2" s="14" t="s">
        <v>665</v>
      </c>
      <c r="B2" s="14"/>
      <c r="C2" s="14"/>
      <c r="D2" s="14"/>
      <c r="E2" s="14"/>
      <c r="F2" s="14"/>
    </row>
    <row r="5" spans="5:7" ht="15">
      <c r="E5" s="1" t="s">
        <v>666</v>
      </c>
      <c r="F5" s="1"/>
      <c r="G5" s="1"/>
    </row>
    <row r="7" spans="1:7" ht="15">
      <c r="A7" t="s">
        <v>656</v>
      </c>
      <c r="C7" t="s">
        <v>657</v>
      </c>
      <c r="E7" t="s">
        <v>667</v>
      </c>
      <c r="G7" t="s">
        <v>658</v>
      </c>
    </row>
    <row r="9" ht="15">
      <c r="G9" t="s">
        <v>659</v>
      </c>
    </row>
    <row r="10" spans="5:7" ht="15">
      <c r="E10" t="s">
        <v>668</v>
      </c>
      <c r="G10" t="s">
        <v>660</v>
      </c>
    </row>
  </sheetData>
  <sheetProtection selectLockedCells="1" selectUnlockedCells="1"/>
  <mergeCells count="2">
    <mergeCell ref="A2:F2"/>
    <mergeCell ref="E5:G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3.7109375" style="0" customWidth="1"/>
    <col min="4" max="4" width="8.7109375" style="0" customWidth="1"/>
    <col min="5" max="5" width="4.7109375" style="0" customWidth="1"/>
    <col min="6" max="6" width="8.7109375" style="0" customWidth="1"/>
    <col min="7" max="7" width="23.7109375" style="0" customWidth="1"/>
    <col min="8" max="16384" width="8.7109375" style="0" customWidth="1"/>
  </cols>
  <sheetData>
    <row r="2" spans="1:6" ht="15" customHeight="1">
      <c r="A2" s="14" t="s">
        <v>669</v>
      </c>
      <c r="B2" s="14"/>
      <c r="C2" s="14"/>
      <c r="D2" s="14"/>
      <c r="E2" s="14"/>
      <c r="F2" s="14"/>
    </row>
    <row r="5" spans="5:7" ht="15">
      <c r="E5" s="1" t="s">
        <v>666</v>
      </c>
      <c r="F5" s="1"/>
      <c r="G5" s="1"/>
    </row>
    <row r="7" spans="1:7" ht="15">
      <c r="A7" t="s">
        <v>656</v>
      </c>
      <c r="C7" t="s">
        <v>657</v>
      </c>
      <c r="E7" t="s">
        <v>667</v>
      </c>
      <c r="G7" t="s">
        <v>662</v>
      </c>
    </row>
    <row r="9" ht="15">
      <c r="G9" t="s">
        <v>663</v>
      </c>
    </row>
    <row r="10" spans="5:7" ht="15">
      <c r="E10" t="s">
        <v>668</v>
      </c>
      <c r="G10" t="s">
        <v>664</v>
      </c>
    </row>
  </sheetData>
  <sheetProtection selectLockedCells="1" selectUnlockedCells="1"/>
  <mergeCells count="2">
    <mergeCell ref="A2:F2"/>
    <mergeCell ref="E5:G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101</v>
      </c>
      <c r="B2" s="3"/>
      <c r="C2" s="3"/>
      <c r="D2" s="3"/>
      <c r="E2" s="3"/>
      <c r="F2" s="3"/>
    </row>
    <row r="5" spans="3:12" ht="15">
      <c r="C5" s="3" t="s">
        <v>102</v>
      </c>
      <c r="D5" s="3"/>
      <c r="E5" s="3"/>
      <c r="F5" s="3"/>
      <c r="G5" s="3"/>
      <c r="H5" s="3"/>
      <c r="I5" s="3"/>
      <c r="J5" s="3"/>
      <c r="K5" s="3"/>
      <c r="L5" s="3"/>
    </row>
    <row r="6" spans="3:12" ht="15">
      <c r="C6" s="3" t="s">
        <v>103</v>
      </c>
      <c r="D6" s="3"/>
      <c r="E6" s="3"/>
      <c r="F6" s="3"/>
      <c r="G6" s="3"/>
      <c r="H6" s="3"/>
      <c r="I6" s="3"/>
      <c r="J6" s="3"/>
      <c r="K6" s="3"/>
      <c r="L6" s="3"/>
    </row>
    <row r="7" spans="3:12" ht="15">
      <c r="C7" s="7"/>
      <c r="D7" s="7"/>
      <c r="E7" s="7"/>
      <c r="F7" s="7"/>
      <c r="G7" s="7"/>
      <c r="H7" s="7"/>
      <c r="I7" s="7"/>
      <c r="J7" s="7"/>
      <c r="K7" s="7"/>
      <c r="L7" s="7"/>
    </row>
    <row r="8" spans="3:12" ht="15">
      <c r="C8" s="3" t="s">
        <v>63</v>
      </c>
      <c r="D8" s="3"/>
      <c r="G8" s="3" t="s">
        <v>64</v>
      </c>
      <c r="H8" s="3"/>
      <c r="K8" s="3" t="s">
        <v>65</v>
      </c>
      <c r="L8" s="3"/>
    </row>
    <row r="9" spans="3:12" ht="15">
      <c r="C9" s="7"/>
      <c r="D9" s="7"/>
      <c r="E9" s="7"/>
      <c r="F9" s="7"/>
      <c r="G9" s="7"/>
      <c r="H9" s="7"/>
      <c r="I9" s="7"/>
      <c r="J9" s="7"/>
      <c r="K9" s="7"/>
      <c r="L9" s="7"/>
    </row>
    <row r="10" spans="1:12" ht="15">
      <c r="A10" t="s">
        <v>104</v>
      </c>
      <c r="C10" s="5">
        <v>381</v>
      </c>
      <c r="D10" s="5"/>
      <c r="G10" s="5">
        <v>341</v>
      </c>
      <c r="H10" s="5"/>
      <c r="K10" s="5">
        <v>278</v>
      </c>
      <c r="L10" s="5"/>
    </row>
    <row r="11" spans="1:12" ht="15">
      <c r="A11" t="s">
        <v>105</v>
      </c>
      <c r="D11" s="2">
        <v>420</v>
      </c>
      <c r="H11" s="2">
        <v>376</v>
      </c>
      <c r="L11" s="2">
        <v>295</v>
      </c>
    </row>
    <row r="12" spans="1:12" ht="15">
      <c r="A12" t="s">
        <v>106</v>
      </c>
      <c r="D12" s="2">
        <v>422</v>
      </c>
      <c r="H12" s="2">
        <v>382</v>
      </c>
      <c r="L12" s="2">
        <v>277</v>
      </c>
    </row>
    <row r="13" spans="1:12" ht="15">
      <c r="A13" t="s">
        <v>107</v>
      </c>
      <c r="D13" s="2">
        <v>407</v>
      </c>
      <c r="H13" s="2">
        <v>431</v>
      </c>
      <c r="L13" s="2">
        <v>283</v>
      </c>
    </row>
    <row r="14" spans="1:12" ht="15">
      <c r="A14" t="s">
        <v>108</v>
      </c>
      <c r="D14" s="2">
        <v>386</v>
      </c>
      <c r="H14" s="2">
        <v>456</v>
      </c>
      <c r="L14" s="2">
        <v>278</v>
      </c>
    </row>
    <row r="15" spans="1:12" ht="15">
      <c r="A15" t="s">
        <v>109</v>
      </c>
      <c r="D15" s="2">
        <v>405</v>
      </c>
      <c r="H15" s="2">
        <v>423</v>
      </c>
      <c r="L15" s="2">
        <v>303</v>
      </c>
    </row>
    <row r="16" spans="1:12" ht="15">
      <c r="A16" t="s">
        <v>110</v>
      </c>
      <c r="D16" s="2">
        <v>381</v>
      </c>
      <c r="H16" s="2">
        <v>426</v>
      </c>
      <c r="L16" s="2">
        <v>302</v>
      </c>
    </row>
    <row r="17" spans="1:12" ht="15">
      <c r="A17" t="s">
        <v>111</v>
      </c>
      <c r="D17" s="2">
        <v>360</v>
      </c>
      <c r="H17" s="2">
        <v>473</v>
      </c>
      <c r="L17" s="2">
        <v>336</v>
      </c>
    </row>
    <row r="18" spans="1:12" ht="15">
      <c r="A18" t="s">
        <v>112</v>
      </c>
      <c r="D18" s="2">
        <v>395</v>
      </c>
      <c r="H18" s="2">
        <v>441</v>
      </c>
      <c r="L18" s="2">
        <v>375</v>
      </c>
    </row>
    <row r="19" spans="1:12" ht="15">
      <c r="A19" t="s">
        <v>113</v>
      </c>
      <c r="D19" s="2">
        <v>373</v>
      </c>
      <c r="H19" s="2">
        <v>378</v>
      </c>
      <c r="L19" s="2">
        <v>325</v>
      </c>
    </row>
    <row r="20" spans="1:12" ht="15">
      <c r="A20" t="s">
        <v>114</v>
      </c>
      <c r="D20" s="2">
        <v>359</v>
      </c>
      <c r="H20" s="2">
        <v>355</v>
      </c>
      <c r="L20" s="2">
        <v>338</v>
      </c>
    </row>
    <row r="21" spans="1:12" ht="15">
      <c r="A21" t="s">
        <v>115</v>
      </c>
      <c r="D21" s="2">
        <v>365</v>
      </c>
      <c r="H21" s="2">
        <v>376</v>
      </c>
      <c r="L21" s="2">
        <v>327</v>
      </c>
    </row>
    <row r="22" spans="1:12" ht="15">
      <c r="A22" t="s">
        <v>116</v>
      </c>
      <c r="C22" s="5">
        <v>388</v>
      </c>
      <c r="D22" s="5"/>
      <c r="G22" s="5">
        <v>405</v>
      </c>
      <c r="H22" s="5"/>
      <c r="K22" s="5">
        <v>310</v>
      </c>
      <c r="L22" s="5"/>
    </row>
    <row r="23" spans="1:12" ht="15">
      <c r="A23" t="s">
        <v>117</v>
      </c>
      <c r="D23" t="s">
        <v>118</v>
      </c>
      <c r="E23" t="s">
        <v>119</v>
      </c>
      <c r="H23" t="s">
        <v>120</v>
      </c>
      <c r="L23" t="s">
        <v>121</v>
      </c>
    </row>
  </sheetData>
  <sheetProtection selectLockedCells="1" selectUnlockedCells="1"/>
  <mergeCells count="14">
    <mergeCell ref="A2:F2"/>
    <mergeCell ref="C5:L5"/>
    <mergeCell ref="C6:L6"/>
    <mergeCell ref="C7:L7"/>
    <mergeCell ref="C8:D8"/>
    <mergeCell ref="G8:H8"/>
    <mergeCell ref="K8:L8"/>
    <mergeCell ref="C9:L9"/>
    <mergeCell ref="C10:D10"/>
    <mergeCell ref="G10:H10"/>
    <mergeCell ref="K10:L10"/>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M2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2.7109375" style="0" customWidth="1"/>
    <col min="14" max="16384" width="8.7109375" style="0" customWidth="1"/>
  </cols>
  <sheetData>
    <row r="3" spans="3:12" ht="15">
      <c r="C3" s="3" t="s">
        <v>122</v>
      </c>
      <c r="D3" s="3"/>
      <c r="E3" s="3"/>
      <c r="F3" s="3"/>
      <c r="G3" s="3"/>
      <c r="H3" s="3"/>
      <c r="I3" s="3"/>
      <c r="J3" s="3"/>
      <c r="K3" s="3"/>
      <c r="L3" s="3"/>
    </row>
    <row r="4" spans="3:12" ht="15">
      <c r="C4" s="3" t="s">
        <v>103</v>
      </c>
      <c r="D4" s="3"/>
      <c r="E4" s="3"/>
      <c r="F4" s="3"/>
      <c r="G4" s="3"/>
      <c r="H4" s="3"/>
      <c r="I4" s="3"/>
      <c r="J4" s="3"/>
      <c r="K4" s="3"/>
      <c r="L4" s="3"/>
    </row>
    <row r="5" spans="3:12" ht="15">
      <c r="C5" s="7"/>
      <c r="D5" s="7"/>
      <c r="E5" s="7"/>
      <c r="F5" s="7"/>
      <c r="G5" s="7"/>
      <c r="H5" s="7"/>
      <c r="I5" s="7"/>
      <c r="J5" s="7"/>
      <c r="K5" s="7"/>
      <c r="L5" s="7"/>
    </row>
    <row r="6" spans="3:12" ht="15">
      <c r="C6" s="3" t="s">
        <v>63</v>
      </c>
      <c r="D6" s="3"/>
      <c r="G6" s="3" t="s">
        <v>64</v>
      </c>
      <c r="H6" s="3"/>
      <c r="K6" s="3" t="s">
        <v>65</v>
      </c>
      <c r="L6" s="3"/>
    </row>
    <row r="7" spans="3:12" ht="15">
      <c r="C7" s="7"/>
      <c r="D7" s="7"/>
      <c r="E7" s="7"/>
      <c r="F7" s="7"/>
      <c r="G7" s="7"/>
      <c r="H7" s="7"/>
      <c r="I7" s="7"/>
      <c r="J7" s="7"/>
      <c r="K7" s="7"/>
      <c r="L7" s="7"/>
    </row>
    <row r="8" spans="1:12" ht="15">
      <c r="A8" t="s">
        <v>104</v>
      </c>
      <c r="C8" s="5">
        <v>446</v>
      </c>
      <c r="D8" s="5"/>
      <c r="G8" s="5">
        <v>410</v>
      </c>
      <c r="H8" s="5"/>
      <c r="K8" s="5">
        <v>387</v>
      </c>
      <c r="L8" s="5"/>
    </row>
    <row r="9" spans="1:12" ht="15">
      <c r="A9" t="s">
        <v>105</v>
      </c>
      <c r="D9" s="2">
        <v>489</v>
      </c>
      <c r="H9" s="2">
        <v>436</v>
      </c>
      <c r="L9" s="2">
        <v>394</v>
      </c>
    </row>
    <row r="10" spans="1:12" ht="15">
      <c r="A10" t="s">
        <v>106</v>
      </c>
      <c r="D10" s="2">
        <v>501</v>
      </c>
      <c r="H10" s="2">
        <v>487</v>
      </c>
      <c r="L10" s="2">
        <v>392</v>
      </c>
    </row>
    <row r="11" spans="1:12" ht="15">
      <c r="A11" t="s">
        <v>107</v>
      </c>
      <c r="D11" s="2">
        <v>511</v>
      </c>
      <c r="H11" s="2">
        <v>532</v>
      </c>
      <c r="L11" s="2">
        <v>410</v>
      </c>
    </row>
    <row r="12" spans="1:12" ht="15">
      <c r="A12" t="s">
        <v>108</v>
      </c>
      <c r="D12" s="2">
        <v>500</v>
      </c>
      <c r="H12" s="2">
        <v>535</v>
      </c>
      <c r="L12" s="2">
        <v>385</v>
      </c>
    </row>
    <row r="13" spans="1:12" ht="15">
      <c r="A13" t="s">
        <v>109</v>
      </c>
      <c r="D13" s="2">
        <v>538</v>
      </c>
      <c r="H13" s="2">
        <v>498</v>
      </c>
      <c r="L13" s="2">
        <v>384</v>
      </c>
    </row>
    <row r="14" spans="1:12" ht="15">
      <c r="A14" t="s">
        <v>110</v>
      </c>
      <c r="D14" s="2">
        <v>536</v>
      </c>
      <c r="H14" s="2">
        <v>479</v>
      </c>
      <c r="L14" s="2">
        <v>374</v>
      </c>
    </row>
    <row r="15" spans="1:12" ht="15">
      <c r="A15" t="s">
        <v>111</v>
      </c>
      <c r="D15" s="2">
        <v>503</v>
      </c>
      <c r="H15" s="2">
        <v>503</v>
      </c>
      <c r="L15" s="2">
        <v>398</v>
      </c>
    </row>
    <row r="16" spans="1:12" ht="15">
      <c r="A16" t="s">
        <v>112</v>
      </c>
      <c r="D16" s="2">
        <v>501</v>
      </c>
      <c r="H16" s="2">
        <v>473</v>
      </c>
      <c r="L16" s="2">
        <v>437</v>
      </c>
    </row>
    <row r="17" spans="1:12" ht="15">
      <c r="A17" t="s">
        <v>113</v>
      </c>
      <c r="D17" s="2">
        <v>463</v>
      </c>
      <c r="H17" s="2">
        <v>429</v>
      </c>
      <c r="L17" s="2">
        <v>390</v>
      </c>
    </row>
    <row r="18" spans="1:12" ht="15">
      <c r="A18" t="s">
        <v>114</v>
      </c>
      <c r="D18" s="2">
        <v>436</v>
      </c>
      <c r="H18" s="2">
        <v>394</v>
      </c>
      <c r="L18" s="2">
        <v>410</v>
      </c>
    </row>
    <row r="19" spans="1:12" ht="15">
      <c r="A19" t="s">
        <v>115</v>
      </c>
      <c r="D19" s="2">
        <v>462</v>
      </c>
      <c r="H19" s="2">
        <v>408</v>
      </c>
      <c r="L19" s="2">
        <v>401</v>
      </c>
    </row>
    <row r="20" spans="1:12" ht="15">
      <c r="A20" t="s">
        <v>116</v>
      </c>
      <c r="C20" s="5">
        <v>491</v>
      </c>
      <c r="D20" s="5"/>
      <c r="G20" s="5">
        <v>465</v>
      </c>
      <c r="H20" s="5"/>
      <c r="K20" s="5">
        <v>397</v>
      </c>
      <c r="L20" s="5"/>
    </row>
    <row r="21" spans="1:13" ht="15">
      <c r="A21" t="s">
        <v>117</v>
      </c>
      <c r="D21" t="s">
        <v>123</v>
      </c>
      <c r="H21" t="s">
        <v>124</v>
      </c>
      <c r="L21" t="s">
        <v>125</v>
      </c>
      <c r="M21" t="s">
        <v>119</v>
      </c>
    </row>
  </sheetData>
  <sheetProtection selectLockedCells="1" selectUnlockedCells="1"/>
  <mergeCells count="13">
    <mergeCell ref="C3:L3"/>
    <mergeCell ref="C4:L4"/>
    <mergeCell ref="C5:L5"/>
    <mergeCell ref="C6:D6"/>
    <mergeCell ref="G6:H6"/>
    <mergeCell ref="K6:L6"/>
    <mergeCell ref="C7:L7"/>
    <mergeCell ref="C8:D8"/>
    <mergeCell ref="G8:H8"/>
    <mergeCell ref="K8:L8"/>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126</v>
      </c>
      <c r="B2" s="3"/>
      <c r="C2" s="3"/>
      <c r="D2" s="3"/>
      <c r="E2" s="3"/>
      <c r="F2" s="3"/>
    </row>
    <row r="5" spans="3:8" ht="15">
      <c r="C5" s="3" t="s">
        <v>127</v>
      </c>
      <c r="D5" s="3"/>
      <c r="G5" s="3" t="s">
        <v>128</v>
      </c>
      <c r="H5" s="3"/>
    </row>
    <row r="6" spans="3:8" ht="15">
      <c r="C6" s="7"/>
      <c r="D6" s="7"/>
      <c r="E6" s="7"/>
      <c r="F6" s="7"/>
      <c r="G6" s="7"/>
      <c r="H6" s="7"/>
    </row>
    <row r="7" spans="1:8" ht="15">
      <c r="A7" t="s">
        <v>129</v>
      </c>
      <c r="C7" s="5">
        <v>300</v>
      </c>
      <c r="D7" s="5"/>
      <c r="G7" s="5">
        <v>400</v>
      </c>
      <c r="H7" s="5"/>
    </row>
    <row r="8" spans="1:8" ht="15">
      <c r="A8" t="s">
        <v>130</v>
      </c>
      <c r="D8" s="2">
        <v>50</v>
      </c>
      <c r="H8" s="2">
        <v>50</v>
      </c>
    </row>
    <row r="9" spans="3:8" ht="15">
      <c r="C9" s="7"/>
      <c r="D9" s="7"/>
      <c r="G9" s="7"/>
      <c r="H9" s="7"/>
    </row>
    <row r="10" spans="1:8" ht="15">
      <c r="A10" t="e">
        <f>#N/A</f>
        <v>#VALUE!</v>
      </c>
      <c r="D10" s="2">
        <v>350</v>
      </c>
      <c r="H10" s="2">
        <v>450</v>
      </c>
    </row>
    <row r="11" spans="1:8" ht="15">
      <c r="A11" t="s">
        <v>131</v>
      </c>
      <c r="D11" s="2">
        <v>50</v>
      </c>
      <c r="H11" s="2">
        <v>50</v>
      </c>
    </row>
    <row r="12" spans="3:8" ht="15">
      <c r="C12" s="7"/>
      <c r="D12" s="7"/>
      <c r="G12" s="7"/>
      <c r="H12" s="7"/>
    </row>
    <row r="13" spans="1:8" ht="15">
      <c r="A13" t="e">
        <f>#N/A</f>
        <v>#VALUE!</v>
      </c>
      <c r="C13" s="5">
        <v>400</v>
      </c>
      <c r="D13" s="5"/>
      <c r="G13" s="5">
        <v>500</v>
      </c>
      <c r="H13" s="5"/>
    </row>
    <row r="14" spans="1:8" ht="15">
      <c r="A14" t="s">
        <v>132</v>
      </c>
      <c r="D14" t="s">
        <v>133</v>
      </c>
      <c r="H14" t="s">
        <v>134</v>
      </c>
    </row>
  </sheetData>
  <sheetProtection selectLockedCells="1" selectUnlockedCells="1"/>
  <mergeCells count="12">
    <mergeCell ref="A2:F2"/>
    <mergeCell ref="C5:D5"/>
    <mergeCell ref="G5:H5"/>
    <mergeCell ref="C6:H6"/>
    <mergeCell ref="C7:D7"/>
    <mergeCell ref="G7:H7"/>
    <mergeCell ref="C9:D9"/>
    <mergeCell ref="G9:H9"/>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2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135</v>
      </c>
      <c r="B2" s="3"/>
      <c r="C2" s="3"/>
      <c r="D2" s="3"/>
      <c r="E2" s="3"/>
      <c r="F2" s="3"/>
    </row>
    <row r="5" spans="3:12" ht="15">
      <c r="C5" s="3" t="s">
        <v>136</v>
      </c>
      <c r="D5" s="3"/>
      <c r="E5" s="3"/>
      <c r="F5" s="3"/>
      <c r="G5" s="3"/>
      <c r="H5" s="3"/>
      <c r="I5" s="3"/>
      <c r="J5" s="3"/>
      <c r="K5" s="3"/>
      <c r="L5" s="3"/>
    </row>
    <row r="6" spans="3:12" ht="15">
      <c r="C6" s="7"/>
      <c r="D6" s="7"/>
      <c r="E6" s="7"/>
      <c r="F6" s="7"/>
      <c r="G6" s="7"/>
      <c r="H6" s="7"/>
      <c r="I6" s="7"/>
      <c r="J6" s="7"/>
      <c r="K6" s="7"/>
      <c r="L6" s="7"/>
    </row>
    <row r="7" spans="3:12" ht="15">
      <c r="C7" s="3" t="s">
        <v>137</v>
      </c>
      <c r="D7" s="3"/>
      <c r="G7" s="3" t="s">
        <v>138</v>
      </c>
      <c r="H7" s="3"/>
      <c r="K7" s="3" t="s">
        <v>139</v>
      </c>
      <c r="L7" s="3"/>
    </row>
    <row r="8" spans="3:12" ht="15">
      <c r="C8" s="3" t="s">
        <v>63</v>
      </c>
      <c r="D8" s="3"/>
      <c r="G8" s="3" t="s">
        <v>64</v>
      </c>
      <c r="H8" s="3"/>
      <c r="K8" s="3" t="s">
        <v>65</v>
      </c>
      <c r="L8" s="3"/>
    </row>
    <row r="9" spans="3:12" ht="15">
      <c r="C9" s="7"/>
      <c r="D9" s="7"/>
      <c r="E9" s="7"/>
      <c r="F9" s="7"/>
      <c r="G9" s="7"/>
      <c r="H9" s="7"/>
      <c r="I9" s="7"/>
      <c r="J9" s="7"/>
      <c r="K9" s="7"/>
      <c r="L9" s="7"/>
    </row>
    <row r="10" spans="1:12" ht="15">
      <c r="A10" t="s">
        <v>69</v>
      </c>
      <c r="D10" t="s">
        <v>140</v>
      </c>
      <c r="H10" t="s">
        <v>140</v>
      </c>
      <c r="L10" t="s">
        <v>140</v>
      </c>
    </row>
    <row r="11" spans="1:12" ht="15">
      <c r="A11" t="s">
        <v>141</v>
      </c>
      <c r="D11" s="11">
        <v>86.7</v>
      </c>
      <c r="H11" s="11">
        <v>87.9</v>
      </c>
      <c r="L11" s="11">
        <v>86.4</v>
      </c>
    </row>
    <row r="12" spans="3:12" ht="15">
      <c r="C12" s="7"/>
      <c r="D12" s="7"/>
      <c r="G12" s="7"/>
      <c r="H12" s="7"/>
      <c r="K12" s="7"/>
      <c r="L12" s="7"/>
    </row>
    <row r="13" spans="1:12" ht="15">
      <c r="A13" t="s">
        <v>70</v>
      </c>
      <c r="D13" s="11">
        <v>13.3</v>
      </c>
      <c r="H13" s="11">
        <v>12.1</v>
      </c>
      <c r="L13" s="11">
        <v>13.6</v>
      </c>
    </row>
    <row r="14" spans="1:12" ht="15">
      <c r="A14" t="s">
        <v>142</v>
      </c>
      <c r="D14" s="11">
        <v>8.8</v>
      </c>
      <c r="H14" s="11">
        <v>8.2</v>
      </c>
      <c r="L14" s="11">
        <v>9.4</v>
      </c>
    </row>
    <row r="15" spans="1:8" ht="15">
      <c r="A15" t="s">
        <v>143</v>
      </c>
      <c r="H15" s="12">
        <v>0</v>
      </c>
    </row>
    <row r="16" spans="3:12" ht="15">
      <c r="C16" s="7"/>
      <c r="D16" s="7"/>
      <c r="G16" s="7"/>
      <c r="H16" s="7"/>
      <c r="K16" s="7"/>
      <c r="L16" s="7"/>
    </row>
    <row r="17" spans="1:12" ht="15">
      <c r="A17" t="s">
        <v>144</v>
      </c>
      <c r="D17" s="11">
        <v>4.5</v>
      </c>
      <c r="H17" s="11">
        <v>3.9</v>
      </c>
      <c r="L17" s="11">
        <v>4.2</v>
      </c>
    </row>
    <row r="18" spans="1:12" ht="15">
      <c r="A18" t="s">
        <v>145</v>
      </c>
      <c r="D18" s="12">
        <v>-0.5</v>
      </c>
      <c r="H18" s="12">
        <v>-0.6000000000000001</v>
      </c>
      <c r="L18" s="12">
        <v>-0.7</v>
      </c>
    </row>
    <row r="19" spans="1:12" ht="15">
      <c r="A19" t="s">
        <v>146</v>
      </c>
      <c r="D19" s="11">
        <v>0.1</v>
      </c>
      <c r="H19" s="11">
        <v>0.1</v>
      </c>
      <c r="L19" s="11">
        <v>0</v>
      </c>
    </row>
    <row r="20" spans="3:12" ht="15">
      <c r="C20" s="7"/>
      <c r="D20" s="7"/>
      <c r="G20" s="7"/>
      <c r="H20" s="7"/>
      <c r="K20" s="7"/>
      <c r="L20" s="7"/>
    </row>
    <row r="21" spans="1:12" ht="15">
      <c r="A21" t="s">
        <v>147</v>
      </c>
      <c r="D21" s="11">
        <v>4.1</v>
      </c>
      <c r="H21" s="11">
        <v>3.4</v>
      </c>
      <c r="L21" s="11">
        <v>3.5</v>
      </c>
    </row>
    <row r="22" spans="1:12" ht="15">
      <c r="A22" t="s">
        <v>148</v>
      </c>
      <c r="D22" s="11">
        <v>1.5</v>
      </c>
      <c r="H22" s="11">
        <v>1.3</v>
      </c>
      <c r="L22" s="11">
        <v>1.3</v>
      </c>
    </row>
    <row r="23" spans="3:12" ht="15">
      <c r="C23" s="7"/>
      <c r="D23" s="7"/>
      <c r="G23" s="7"/>
      <c r="H23" s="7"/>
      <c r="K23" s="7"/>
      <c r="L23" s="7"/>
    </row>
    <row r="24" spans="1:12" ht="15">
      <c r="A24" t="s">
        <v>149</v>
      </c>
      <c r="D24" s="11">
        <v>2.6</v>
      </c>
      <c r="H24" s="11">
        <v>2.1</v>
      </c>
      <c r="L24" s="11">
        <v>2.2</v>
      </c>
    </row>
    <row r="25" spans="1:12" ht="15">
      <c r="A25" t="s">
        <v>150</v>
      </c>
      <c r="D25" s="12">
        <v>-0.1</v>
      </c>
      <c r="H25" s="12">
        <v>-0.1</v>
      </c>
      <c r="L25" s="12">
        <v>-0.1</v>
      </c>
    </row>
    <row r="26" spans="3:12" ht="15">
      <c r="C26" s="7"/>
      <c r="D26" s="7"/>
      <c r="G26" s="7"/>
      <c r="H26" s="7"/>
      <c r="K26" s="7"/>
      <c r="L26" s="7"/>
    </row>
    <row r="27" spans="1:12" ht="15">
      <c r="A27" t="s">
        <v>151</v>
      </c>
      <c r="D27" t="s">
        <v>89</v>
      </c>
      <c r="H27" t="s">
        <v>90</v>
      </c>
      <c r="L27" t="s">
        <v>91</v>
      </c>
    </row>
    <row r="28" spans="3:12" ht="15">
      <c r="C28" s="7"/>
      <c r="D28" s="7"/>
      <c r="G28" s="7"/>
      <c r="H28" s="7"/>
      <c r="K28" s="7"/>
      <c r="L28" s="7"/>
    </row>
  </sheetData>
  <sheetProtection selectLockedCells="1" selectUnlockedCells="1"/>
  <mergeCells count="28">
    <mergeCell ref="A2:F2"/>
    <mergeCell ref="C5:L5"/>
    <mergeCell ref="C6:L6"/>
    <mergeCell ref="C7:D7"/>
    <mergeCell ref="G7:H7"/>
    <mergeCell ref="K7:L7"/>
    <mergeCell ref="C8:D8"/>
    <mergeCell ref="G8:H8"/>
    <mergeCell ref="K8:L8"/>
    <mergeCell ref="C9:L9"/>
    <mergeCell ref="C12:D12"/>
    <mergeCell ref="G12:H12"/>
    <mergeCell ref="K12:L12"/>
    <mergeCell ref="C16:D16"/>
    <mergeCell ref="G16:H16"/>
    <mergeCell ref="K16:L16"/>
    <mergeCell ref="C20:D20"/>
    <mergeCell ref="G20:H20"/>
    <mergeCell ref="K20:L20"/>
    <mergeCell ref="C23:D23"/>
    <mergeCell ref="G23:H23"/>
    <mergeCell ref="K23:L23"/>
    <mergeCell ref="C26:D26"/>
    <mergeCell ref="G26:H26"/>
    <mergeCell ref="K26:L26"/>
    <mergeCell ref="C28:D28"/>
    <mergeCell ref="G28:H28"/>
    <mergeCell ref="K28:L2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2019-12-07T11:44:21Z</dcterms:created>
  <dcterms:modified xsi:type="dcterms:W3CDTF">2019-12-07T11:44:21Z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