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solidated condensed bal" sheetId="1" r:id="rId1"/>
    <sheet name="consolidated condensed sta" sheetId="2" r:id="rId2"/>
    <sheet name="shareholders equity" sheetId="3" r:id="rId3"/>
    <sheet name="consolidated condensed sta-1" sheetId="4" r:id="rId4"/>
    <sheet name="consolidated condensed sta-2" sheetId="5" r:id="rId5"/>
    <sheet name="fair value measurements" sheetId="6" r:id="rId6"/>
    <sheet name="fair value measurements-1" sheetId="7" r:id="rId7"/>
    <sheet name="fair value measurements-2" sheetId="8" r:id="rId8"/>
    <sheet name="fair value measurements-3" sheetId="9" r:id="rId9"/>
    <sheet name="fair value measurements-4" sheetId="10" r:id="rId10"/>
    <sheet name="fair value measurements-5" sheetId="11" r:id="rId11"/>
    <sheet name="fair value measurements-6" sheetId="12" r:id="rId12"/>
    <sheet name="fair value measurements-7" sheetId="13" r:id="rId13"/>
    <sheet name="universal forest products " sheetId="14" r:id="rId14"/>
    <sheet name="disclosures about segments" sheetId="15" r:id="rId15"/>
    <sheet name="historical lumber prices" sheetId="16" r:id="rId16"/>
    <sheet name="historical lumber prices-1" sheetId="17" r:id="rId17"/>
    <sheet name="historical lumber prices-2" sheetId="18" r:id="rId18"/>
    <sheet name="results of operations" sheetId="19" r:id="rId19"/>
    <sheet name="results of operations-1" sheetId="20" r:id="rId20"/>
    <sheet name="results of operations-2" sheetId="21" r:id="rId21"/>
    <sheet name="liquidity and capital reso" sheetId="22" r:id="rId22"/>
    <sheet name="liquidity and capital reso-1" sheetId="23" r:id="rId23"/>
    <sheet name="liquidity and capital reso-2" sheetId="24" r:id="rId24"/>
    <sheet name="liquidity and capital reso-3" sheetId="25" r:id="rId25"/>
    <sheet name="liquidity and capital reso-4" sheetId="26" r:id="rId26"/>
    <sheet name="liquidity and capital reso-5" sheetId="27" r:id="rId27"/>
    <sheet name="liquidity and capital reso-6" sheetId="28" r:id="rId28"/>
    <sheet name="liquidity and capital reso-7" sheetId="29" r:id="rId29"/>
    <sheet name="liquidity and capital reso-8" sheetId="30" r:id="rId30"/>
  </sheets>
  <definedNames/>
  <calcPr fullCalcOnLoad="1"/>
</workbook>
</file>

<file path=xl/sharedStrings.xml><?xml version="1.0" encoding="utf-8"?>
<sst xmlns="http://schemas.openxmlformats.org/spreadsheetml/2006/main" count="508" uniqueCount="343">
  <si>
    <t xml:space="preserve"> CONSOLIDATED CONDENSED BALANCE SHEETS</t>
  </si>
  <si>
    <t>September 27,</t>
  </si>
  <si>
    <t>December 29,</t>
  </si>
  <si>
    <t>September 29,</t>
  </si>
  <si>
    <t>2008</t>
  </si>
  <si>
    <t>2007</t>
  </si>
  <si>
    <t>ASSETS</t>
  </si>
  <si>
    <t>CURRENT ASSETS:</t>
  </si>
  <si>
    <t>Cash and cash equivalents</t>
  </si>
  <si>
    <t>Accounts receivable, net</t>
  </si>
  <si>
    <t>Inventories:</t>
  </si>
  <si>
    <t>Raw materials</t>
  </si>
  <si>
    <t>Finished goods</t>
  </si>
  <si>
    <t>Assets held for sale</t>
  </si>
  <si>
    <t>Other current assets</t>
  </si>
  <si>
    <t>TOTAL CURRENT ASSETS</t>
  </si>
  <si>
    <t>OTHER ASSETS</t>
  </si>
  <si>
    <t>GOODWILL AND INDEFINITE-LIVED INTANGIBLE ASSETS</t>
  </si>
  <si>
    <t>OTHER INTANGIBLE ASSETS, net</t>
  </si>
  <si>
    <t>PROPERTY, PLANT AND EQUIPMENT:</t>
  </si>
  <si>
    <t>Property, plant and equipment</t>
  </si>
  <si>
    <t>Accumulated depreciation and amortization</t>
  </si>
  <si>
    <t>PROPERTY, PLANT AND EQUIPMENT, NET</t>
  </si>
  <si>
    <t>TOTAL ASSETS</t>
  </si>
  <si>
    <t>LIABILITIES AND SHAREHOLDERS EQUITY</t>
  </si>
  <si>
    <t>CURRENT LIABILITIES:</t>
  </si>
  <si>
    <t>Accounts payable</t>
  </si>
  <si>
    <t>Accrued liabilities:</t>
  </si>
  <si>
    <t>Compensation and benefits</t>
  </si>
  <si>
    <t>Other</t>
  </si>
  <si>
    <t>Current portion of long-term debt and capital lease obligations</t>
  </si>
  <si>
    <t>TOTAL CURRENT LIABILITIES</t>
  </si>
  <si>
    <t>LONG-TERM DEBT AND CAPITAL LEASE OBLIGATIONS, less current portion</t>
  </si>
  <si>
    <t>DEFERRED INCOME TAXES</t>
  </si>
  <si>
    <t>MINORITY INTEREST</t>
  </si>
  <si>
    <t>OTHER LIABILITIES</t>
  </si>
  <si>
    <t>TOTAL LIABILITIES</t>
  </si>
  <si>
    <t>SHAREHOLDERS EQUITY:</t>
  </si>
  <si>
    <t>Preferred stock, no par value; shares authorized 1,000,000;
issued and outstanding, none</t>
  </si>
  <si>
    <t>Common stock, no par value; shares authorized 40,000,000;
issued and outstanding, 19,075,475, 18,907,841 and 19,009,416</t>
  </si>
  <si>
    <t>Additional paid-in capital</t>
  </si>
  <si>
    <t>Retained earnings</t>
  </si>
  <si>
    <t>Accumulated other comprehensive earnings</t>
  </si>
  <si>
    <t>Employee stock notes receivable</t>
  </si>
  <si>
    <t>TOTAL SHAREHOLDERS EQUITY</t>
  </si>
  <si>
    <t>TOTAL LIABILITIES AND SHAREHOLDERS EQUITY</t>
  </si>
  <si>
    <t xml:space="preserve"> CONSOLIDATED CONDENSED STATEMENTS OF EARNINGS</t>
  </si>
  <si>
    <t>Three Months Ended</t>
  </si>
  <si>
    <t>Nine Months Ended</t>
  </si>
  <si>
    <t>NET SALES</t>
  </si>
  <si>
    <t>COST OF GOODS SOLD</t>
  </si>
  <si>
    <t>GROSS PROFIT</t>
  </si>
  <si>
    <t>SELLING, GENERAL AND ADMINISTRATIVE EXPENSES</t>
  </si>
  <si>
    <t>NET LOSS ON DISPOSITION OF ASSETS AND OTHER
IMPAIRMENT AND EXIT CHARGES</t>
  </si>
  <si>
    <t></t>
  </si>
  <si>
    <t>EARNINGS FROM OPERATIONS</t>
  </si>
  <si>
    <t>INTEREST EXPENSE</t>
  </si>
  <si>
    <t>INTEREST INCOME</t>
  </si>
  <si>
    <t>EARNINGS (LOSS) BEFORE INCOME TAXES
AND MINORITY INTEREST</t>
  </si>
  <si>
    <t>INCOME TAXES</t>
  </si>
  <si>
    <t>EARNINGS (LOSS) BEFORE MINORITY INTEREST</t>
  </si>
  <si>
    <t>NET EARNINGS (LOSS)</t>
  </si>
  <si>
    <t>EARNINGS (LOSS) PER SHARE  BASIC</t>
  </si>
  <si>
    <t>EARNINGS (LOSS) PER SHARE  DILUTED</t>
  </si>
  <si>
    <t>WEIGHTED AVERAGE SHARES OUTSTANDING
FOR BASIC EARNINGS (LOSS)</t>
  </si>
  <si>
    <t>WEIGHTED AVERAGE SHARES OUTSTANDING
FOR DILUTED EARNINGS (LOSS)</t>
  </si>
  <si>
    <t xml:space="preserve"> CONSOLIDATED STATEMENTS OF SHAREHOLDERS’ EQUITY</t>
  </si>
  <si>
    <t>Accumulated</t>
  </si>
  <si>
    <t>Employees</t>
  </si>
  <si>
    <t>Additional Paid-</t>
  </si>
  <si>
    <t>Retained</t>
  </si>
  <si>
    <t>Comprehensive</t>
  </si>
  <si>
    <t>Stock Notes</t>
  </si>
  <si>
    <t>Common Stock</t>
  </si>
  <si>
    <t>In Capital</t>
  </si>
  <si>
    <t>Earnings</t>
  </si>
  <si>
    <t>Receivable</t>
  </si>
  <si>
    <t>Total</t>
  </si>
  <si>
    <t>Balance at December 30, 2006</t>
  </si>
  <si>
    <t>Comprehensive earnings:</t>
  </si>
  <si>
    <t>Net earnings</t>
  </si>
  <si>
    <t>Foreign currency
translation adjustment</t>
  </si>
  <si>
    <t>Total comprehensive earnings</t>
  </si>
  <si>
    <t>Cash dividends  $.055 per share</t>
  </si>
  <si>
    <t>Issuance of 210,495 shares under
employee stock plans</t>
  </si>
  <si>
    <t>Issuance of 3,130 shares under
stock grant programs</t>
  </si>
  <si>
    <t>Issuance of 67,373 shares under
deferred compensation plans</t>
  </si>
  <si>
    <t>Repurchase of 125,100 shares</t>
  </si>
  <si>
    <t>Received 15,866 shares for the
exercise of stock options</t>
  </si>
  <si>
    <t>Tax benefits from non-qualified
stock options exercised</t>
  </si>
  <si>
    <t>Expense associated with
share-based compensation
arrangements</t>
  </si>
  <si>
    <t>Accrued expense under
deferred compensation plans</t>
  </si>
  <si>
    <t>Issuance of 10,132 shares in
exchange for employee stock
notes receivable</t>
  </si>
  <si>
    <t>Payments received on employee
stock notes receivable</t>
  </si>
  <si>
    <t>Balance at September 29, 2007</t>
  </si>
  <si>
    <t>Balance at December 29, 2007</t>
  </si>
  <si>
    <t>Cash dividends  $.060 per share</t>
  </si>
  <si>
    <t>Issuance of 161,104 shares under
employee stock plans</t>
  </si>
  <si>
    <t>Issuance of 3,310 shares under
stock grant programs</t>
  </si>
  <si>
    <t>Issuance of 13,242 shares under
deferred compensation plans</t>
  </si>
  <si>
    <t>Received 17,396 shares for the
exercise of stock options</t>
  </si>
  <si>
    <t>Issuance of 7,374 shares in
exchange for employee stock
notes receivable</t>
  </si>
  <si>
    <t>Balance at September 27, 2008</t>
  </si>
  <si>
    <t xml:space="preserve"> CONSOLIDATED CONDENSED STATEMENTS OF CASH FLOWS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</si>
  <si>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</si>
  <si>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</si>
  <si>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</si>
  <si>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</si>
  <si>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Expense associated with share-based compensation arrangements</t>
  </si>
  <si>
    <t>Expense associated with stock grant plans</t>
  </si>
  <si>
    <t>Deferred income taxes</t>
  </si>
  <si>
    <t>Minority interest</t>
  </si>
  <si>
    <t>Gain on sale of interest in subsidiary</t>
  </si>
  <si>
    <t>Net loss on disposition of assets and other impairment and exit charges</t>
  </si>
  <si>
    <t>Changes in:</t>
  </si>
  <si>
    <t>Accounts receivable</t>
  </si>
  <si>
    <t>Inventories</t>
  </si>
  <si>
    <t>Accrued liabilities and other</t>
  </si>
  <si>
    <t>Excess tax benefits from share-based compensation arrangements</t>
  </si>
  <si>
    <t>NET CASH FROM OPERATING ACTIVITIES</t>
  </si>
  <si>
    <t>CASH FLOWS FROM INVESTING ACTIVITIES:</t>
  </si>
  <si>
    <t>Purchase of property, plant and equipment</t>
  </si>
  <si>
    <t>Acquisitions, net of cash received</t>
  </si>
  <si>
    <t>Proceeds from sale of interest in subsidiary</t>
  </si>
  <si>
    <t>Proceeds from sale of property, plant and equipment</t>
  </si>
  <si>
    <t>Advances on notes receivable</t>
  </si>
  <si>
    <t>Collections of notes receivable</t>
  </si>
  <si>
    <t>Other, net</t>
  </si>
  <si>
    <t>NET CASH FROM INVESTING ACTIVITIES</t>
  </si>
  <si>
    <t>CASH FLOWS FROM FINANCING ACTIVITIES:</t>
  </si>
  <si>
    <t>Net borrowings (repayments) under revolving credit facilities</t>
  </si>
  <si>
    <t>Repayment of long-term debt</t>
  </si>
  <si>
    <t>Proceeds from issuance of common stock</t>
  </si>
  <si>
    <t>Distributions to minority shareholder</t>
  </si>
  <si>
    <t>Investment received from minority shareholder</t>
  </si>
  <si>
    <t>Dividends paid to shareholders</t>
  </si>
  <si>
    <t>Repurchase of common stock</t>
  </si>
  <si>
    <t>NET CASH FROM FINANCING ACTIVITIES</t>
  </si>
  <si>
    <t>NET CHANGE IN CASH AND CASH EQUIVALENTS</t>
  </si>
  <si>
    <t>CASH AND CASH EQUIVALENTS, BEGINNING OF YEAR</t>
  </si>
  <si>
    <t>CASH AND CASH EQUIVALENTS, END OF PERIOD</t>
  </si>
  <si>
    <t>SUPPLEMENTAL SCHEDULE OF CASH FLOW INFORMATION:</t>
  </si>
  <si>
    <t>Cash paid during the period for:</t>
  </si>
  <si>
    <t>Interest</t>
  </si>
  <si>
    <t>Income taxes</t>
  </si>
  <si>
    <t>NON-CASH INVESTING ACTIVITIES:</t>
  </si>
  <si>
    <t>Stock acquired through employees stock notes receivable</t>
  </si>
  <si>
    <t>NON-CASH FINANCING ACTIVITIES:</t>
  </si>
  <si>
    <t>Common stock issued under deferred compensation plans</t>
  </si>
  <si>
    <t>Stock received for the exercise of stock options, net</t>
  </si>
  <si>
    <t xml:space="preserve"> Fair Value Measurements </t>
  </si>
  <si>
    <t>Quoted Prices in</t>
  </si>
  <si>
    <t>Active Markets</t>
  </si>
  <si>
    <t>(in millions)</t>
  </si>
  <si>
    <t>(Level 1)</t>
  </si>
  <si>
    <t>Assets:</t>
  </si>
  <si>
    <t>Trading marketable securities</t>
  </si>
  <si>
    <t>Liabilities:</t>
  </si>
  <si>
    <t>Deferred compensation arrangements</t>
  </si>
  <si>
    <t>Cost and Earnings in Excess of Billings</t>
  </si>
  <si>
    <t>Billings in Excess of Cost and Earnings</t>
  </si>
  <si>
    <t>Three Months Ended 09/27/08</t>
  </si>
  <si>
    <t>Three Months Ended 09/29/07</t>
  </si>
  <si>
    <t>Per</t>
  </si>
  <si>
    <t>Income</t>
  </si>
  <si>
    <t>Shares</t>
  </si>
  <si>
    <t>Share</t>
  </si>
  <si>
    <t>(Numerator)</t>
  </si>
  <si>
    <t>(Denominator)</t>
  </si>
  <si>
    <t>Amount</t>
  </si>
  <si>
    <t>Net Earnings</t>
  </si>
  <si>
    <t>EPS  Basic</t>
  </si>
  <si>
    <t>Income
available to common
stockholders</t>
  </si>
  <si>
    <t>Effect of dilutive
securities</t>
  </si>
  <si>
    <t>Options</t>
  </si>
  <si>
    <t>EPS  Diluted</t>
  </si>
  <si>
    <t>Income available to
common stockholders
and assumed options
exercised</t>
  </si>
  <si>
    <t>Nine Months Ended 09/27/08</t>
  </si>
  <si>
    <t>Nine Months Ended 09/29/07</t>
  </si>
  <si>
    <t>September 27, 2008</t>
  </si>
  <si>
    <t>September 29, 2007</t>
  </si>
  <si>
    <t>Accounts receivable sold</t>
  </si>
  <si>
    <t>Retained interest in receivables</t>
  </si>
  <si>
    <t>Expense from sale</t>
  </si>
  <si>
    <t>Servicing fee received</t>
  </si>
  <si>
    <t>Net cash received from sale</t>
  </si>
  <si>
    <t>Net Book</t>
  </si>
  <si>
    <t>Net Sales</t>
  </si>
  <si>
    <t>Description</t>
  </si>
  <si>
    <t>Value</t>
  </si>
  <si>
    <t>Date of Sale</t>
  </si>
  <si>
    <t>Price</t>
  </si>
  <si>
    <t>Assets held for sale as of December 29, 2007</t>
  </si>
  <si>
    <t>Additions</t>
  </si>
  <si>
    <t>Sale of vacant land acquired as part of acquisition of Aljoma</t>
  </si>
  <si>
    <t>Jan 24, 2008</t>
  </si>
  <si>
    <t>Sale of certain real estate in Thorndale, Ontario</t>
  </si>
  <si>
    <t>Mar 18, 2008</t>
  </si>
  <si>
    <t>Sale of certain real estate in Fishersville, Virginia</t>
  </si>
  <si>
    <t>Jul 23, 2008</t>
  </si>
  <si>
    <t>Sale of certain real estate in Hohenwald, Tennessee</t>
  </si>
  <si>
    <t>Aug 11, 2008</t>
  </si>
  <si>
    <t>Assets held for sale as of September 27, 2008</t>
  </si>
  <si>
    <t>Assets</t>
  </si>
  <si>
    <t>Amortization</t>
  </si>
  <si>
    <t>Non-compete agreements</t>
  </si>
  <si>
    <t>Customer relationships</t>
  </si>
  <si>
    <t>Patents</t>
  </si>
  <si>
    <t>2009</t>
  </si>
  <si>
    <t>2010</t>
  </si>
  <si>
    <t>2011</t>
  </si>
  <si>
    <t>2012</t>
  </si>
  <si>
    <t>Thereafter</t>
  </si>
  <si>
    <t xml:space="preserve"> UNIVERSAL FOREST PRODUCTS, INC. 
NOTES TO UNAUDITED CONSOLIDATED CONDENSED 
FINANCIAL STATEMENTS</t>
  </si>
  <si>
    <t>Indefinite-</t>
  </si>
  <si>
    <t>Lived</t>
  </si>
  <si>
    <t>Intangible</t>
  </si>
  <si>
    <t>Goodwill</t>
  </si>
  <si>
    <t>Balance as of December 29, 2007</t>
  </si>
  <si>
    <t>Acquisitions</t>
  </si>
  <si>
    <t>Balance as of September 27, 2008</t>
  </si>
  <si>
    <t>Balance as of December 30, 2006</t>
  </si>
  <si>
    <t>Purchase price allocations</t>
  </si>
  <si>
    <t>Balance as of September 29, 2007</t>
  </si>
  <si>
    <t xml:space="preserve"> Disclosures about Segments of an Enterprise and Related Information </t>
  </si>
  <si>
    <t>Eastern</t>
  </si>
  <si>
    <t>and</t>
  </si>
  <si>
    <t>Western</t>
  </si>
  <si>
    <t>Divisions</t>
  </si>
  <si>
    <t>All Other</t>
  </si>
  <si>
    <t>Net sales to outside customers</t>
  </si>
  <si>
    <t>Intersegment net sales</t>
  </si>
  <si>
    <t>Segment operating profit</t>
  </si>
  <si>
    <t xml:space="preserve"> HISTORICAL LUMBER PRICES</t>
  </si>
  <si>
    <t>Random Lengths Composite</t>
  </si>
  <si>
    <t>Average 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</si>
  <si>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</si>
  <si>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</si>
  <si>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</si>
  <si>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</si>
  <si>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</si>
  <si>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</si>
  <si>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</si>
  <si>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</si>
  <si>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</si>
  <si>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Third quarter average</t>
  </si>
  <si>
    <t>Year-to-date average</t>
  </si>
  <si>
    <t>Third quarter percentage
change from 2007</t>
  </si>
  <si>
    <t>(4.9</t>
  </si>
  <si>
    <t>%)</t>
  </si>
  <si>
    <t>Year-to-date percentage
change from 2007</t>
  </si>
  <si>
    <t>(9.7</t>
  </si>
  <si>
    <t>Random Lengths SYP</t>
  </si>
  <si>
    <t>5.3%</t>
  </si>
  <si>
    <t>(4.6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</si>
  <si>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</si>
  <si>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</si>
  <si>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</si>
  <si>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</si>
  <si>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</si>
  <si>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</si>
  <si>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</si>
  <si>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</si>
  <si>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 xml:space="preserve"> RESULTS OF OPERATIONS</t>
  </si>
  <si>
    <t>For the Three Months Ended</t>
  </si>
  <si>
    <t>For the Nine Months Ended</t>
  </si>
  <si>
    <t>Net sales</t>
  </si>
  <si>
    <t>100.0%</t>
  </si>
  <si>
    <t>Cost of goods sold</t>
  </si>
  <si>
    <t>Gross profit</t>
  </si>
  <si>
    <t>Selling, general, and administrative expenses</t>
  </si>
  <si>
    <t>Net loss on disposition of assets and other
impairment and exit charges</t>
  </si>
  <si>
    <t>Earnings from operations</t>
  </si>
  <si>
    <t>Interest, net</t>
  </si>
  <si>
    <t>Earnings (loss) before income taxes and
minority interest</t>
  </si>
  <si>
    <t>Earnings before minority interest</t>
  </si>
  <si>
    <t>Net earnings (loss)</t>
  </si>
  <si>
    <t>(0.3</t>
  </si>
  <si>
    <t>)%</t>
  </si>
  <si>
    <t>1.7%</t>
  </si>
  <si>
    <t>0.3%</t>
  </si>
  <si>
    <t>1.6%</t>
  </si>
  <si>
    <t>Sept. 27,</t>
  </si>
  <si>
    <t>%</t>
  </si>
  <si>
    <t>Sept. 29,</t>
  </si>
  <si>
    <t>Market Classification</t>
  </si>
  <si>
    <t>Change</t>
  </si>
  <si>
    <t>DIY/Retail</t>
  </si>
  <si>
    <t>Site-Built Construction</t>
  </si>
  <si>
    <t>Industrial</t>
  </si>
  <si>
    <t>5. 4</t>
  </si>
  <si>
    <t>Manufactured Housing</t>
  </si>
  <si>
    <t>Total Gross Sales</t>
  </si>
  <si>
    <t>Sales Allowances</t>
  </si>
  <si>
    <t>Total Net Sales</t>
  </si>
  <si>
    <t>Value-Added</t>
  </si>
  <si>
    <t>59.6%</t>
  </si>
  <si>
    <t>59.4%</t>
  </si>
  <si>
    <t>60.7%</t>
  </si>
  <si>
    <t>60.8%</t>
  </si>
  <si>
    <t>Commodity-Based</t>
  </si>
  <si>
    <t>40.4%</t>
  </si>
  <si>
    <t>40.6%</t>
  </si>
  <si>
    <t>39.3%</t>
  </si>
  <si>
    <t>39.2%</t>
  </si>
  <si>
    <t xml:space="preserve"> LIQUIDITY AND CAPITAL RESOURCES</t>
  </si>
  <si>
    <t>Sept. 27, 2008</t>
  </si>
  <si>
    <t>Sept. 29, 2007</t>
  </si>
  <si>
    <t>Cash from operating activities</t>
  </si>
  <si>
    <t>Cash from investing activities</t>
  </si>
  <si>
    <t>Cash from financing activities</t>
  </si>
  <si>
    <t>Net change in cash and cash equivalents</t>
  </si>
  <si>
    <t>Cash and cash equivalents, beginning of period</t>
  </si>
  <si>
    <t>Cash and cash equivalents, end of period</t>
  </si>
  <si>
    <t>Fiscal Month</t>
  </si>
  <si>
    <t>(a)</t>
  </si>
  <si>
    <t>(b)</t>
  </si>
  <si>
    <t>(c)</t>
  </si>
  <si>
    <t>(d)</t>
  </si>
  <si>
    <t>June 29, 2008  August 2, 2008(1)</t>
  </si>
  <si>
    <t>August 3  30, 2008</t>
  </si>
  <si>
    <t>August 31  September 27, 2008</t>
  </si>
  <si>
    <t>Certificate of the Chief Executive Officer of Universal Forest Products, Inc.,
pursuant to Section 302 of the Sarbanes-Oxley Act of 2002 (18 U.S.C. 1350).</t>
  </si>
  <si>
    <t>Certificate of the Chief Financial Officer of Universal Forest Products, Inc.,
pursuant to Section 302 of the Sarbanes-Oxley Act of 2002 (18 U.S.C. 1350).</t>
  </si>
  <si>
    <t>Certificate of the Chief Executive Officer of Universal Forest Products, Inc.,
pursuant to Section 906 of the Sarbanes-Oxley Act of 2002 (18 U.S.C. 1350).</t>
  </si>
  <si>
    <t>Certificate of the Chief Financial Officer of Universal Forest Products, Inc.,
pursuant to Section 906 of the Sarbanes-Oxley Act of 2002 (18 U.S.C. 1350).</t>
  </si>
  <si>
    <t>Exhibit No.</t>
  </si>
  <si>
    <t>Certifications.</t>
  </si>
  <si>
    <t>(a)   Certificate of the Chief Executive Officer of Universal
Forest Products, Inc., pursuant to Section 302 of the Sarbanes-Oxley Act of
2002 (18 U.S.C. 1350).</t>
  </si>
  <si>
    <t>(b)   Certificate of the Chief Financial Officer of Universal
Forest Products, Inc., pursuant to Section 302 of the Sarbanes-Oxley Act of
2002 (18 U.S.C. 1350).</t>
  </si>
  <si>
    <t>(a)   Certificate of the Chief Executive Officer of Universal
Forest Products, Inc., pursuant to Section 906 of the Sarbanes-Oxley Act of
2002 (18 U.S.C. 1350).</t>
  </si>
  <si>
    <t>(b)   Certificate of the Chief Financial Officer of Universal
Forest Products, Inc., pursuant to Section 906 of the Sarbanes-Oxley Act of
2002 (18 U.S.C. 1350).</t>
  </si>
  <si>
    <t>Date: October 31, 2008</t>
  </si>
  <si>
    <t>/s/ Michael B. Glenn</t>
  </si>
  <si>
    <t>Michael B. Glenn</t>
  </si>
  <si>
    <t>Chief Executive Officer</t>
  </si>
  <si>
    <t>/s/ Michael R. Cole</t>
  </si>
  <si>
    <t>Michael R. Cole</t>
  </si>
  <si>
    <t>Chief Financial Officer</t>
  </si>
  <si>
    <t>UNIVERSAL FOREST PRODUCTS, INC.</t>
  </si>
  <si>
    <t>By:</t>
  </si>
  <si>
    <t>Its: Chief Executive Officer</t>
  </si>
  <si>
    <t>Its:  Chief Financial Officer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</si>
</sst>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  <numFmt numFmtId="172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164" fontId="2" fillId="0" borderId="0" xfId="0" applyFont="1" applyAlignment="1">
      <alignment wrapText="1"/>
    </xf>
    <xf numFmtId="172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2" ht="15">
      <c r="C5" s="2" t="s">
        <v>1</v>
      </c>
      <c r="D5" s="2"/>
      <c r="G5" s="2" t="s">
        <v>2</v>
      </c>
      <c r="H5" s="2"/>
      <c r="K5" s="2" t="s">
        <v>3</v>
      </c>
      <c r="L5" s="2"/>
    </row>
    <row r="6" spans="3:12" ht="15">
      <c r="C6" s="2" t="s">
        <v>4</v>
      </c>
      <c r="D6" s="2"/>
      <c r="G6" s="2" t="s">
        <v>5</v>
      </c>
      <c r="H6" s="2"/>
      <c r="K6" s="2" t="s">
        <v>5</v>
      </c>
      <c r="L6" s="2"/>
    </row>
    <row r="7" ht="15">
      <c r="A7" s="3" t="s">
        <v>6</v>
      </c>
    </row>
    <row r="8" ht="15">
      <c r="A8" t="s">
        <v>7</v>
      </c>
    </row>
    <row r="9" spans="1:12" ht="15">
      <c r="A9" t="s">
        <v>8</v>
      </c>
      <c r="C9" s="4">
        <v>31459</v>
      </c>
      <c r="D9" s="4"/>
      <c r="G9" s="4">
        <v>43605</v>
      </c>
      <c r="H9" s="4"/>
      <c r="K9" s="4">
        <v>46747</v>
      </c>
      <c r="L9" s="4"/>
    </row>
    <row r="10" spans="1:12" ht="15">
      <c r="A10" t="s">
        <v>9</v>
      </c>
      <c r="D10" s="5">
        <v>230106</v>
      </c>
      <c r="H10" s="5">
        <v>142562</v>
      </c>
      <c r="L10" s="5">
        <v>191023</v>
      </c>
    </row>
    <row r="11" ht="15">
      <c r="A11" t="s">
        <v>10</v>
      </c>
    </row>
    <row r="12" spans="1:12" ht="15">
      <c r="A12" t="s">
        <v>11</v>
      </c>
      <c r="D12" s="5">
        <v>112150</v>
      </c>
      <c r="H12" s="5">
        <v>120805</v>
      </c>
      <c r="L12" s="5">
        <v>122431</v>
      </c>
    </row>
    <row r="13" spans="1:12" ht="15">
      <c r="A13" t="s">
        <v>12</v>
      </c>
      <c r="D13" s="5">
        <v>85693</v>
      </c>
      <c r="H13" s="5">
        <v>115063</v>
      </c>
      <c r="L13" s="5">
        <v>106368</v>
      </c>
    </row>
    <row r="14" spans="3:12" ht="15">
      <c r="C14" s="2"/>
      <c r="D14" s="2"/>
      <c r="G14" s="2"/>
      <c r="H14" s="2"/>
      <c r="K14" s="2"/>
      <c r="L14" s="2"/>
    </row>
    <row r="15" spans="4:12" ht="15">
      <c r="D15" s="5">
        <v>197843</v>
      </c>
      <c r="H15" s="5">
        <v>235868</v>
      </c>
      <c r="L15" s="5">
        <v>228799</v>
      </c>
    </row>
    <row r="16" spans="1:12" ht="15">
      <c r="A16" t="s">
        <v>13</v>
      </c>
      <c r="D16" s="5">
        <v>11950</v>
      </c>
      <c r="H16" s="5">
        <v>33624</v>
      </c>
      <c r="L16" s="5">
        <v>25411</v>
      </c>
    </row>
    <row r="17" spans="1:12" ht="15">
      <c r="A17" t="s">
        <v>14</v>
      </c>
      <c r="D17" s="5">
        <v>46247</v>
      </c>
      <c r="H17" s="5">
        <v>44866</v>
      </c>
      <c r="L17" s="5">
        <v>31669</v>
      </c>
    </row>
    <row r="18" spans="3:12" ht="15">
      <c r="C18" s="2"/>
      <c r="D18" s="2"/>
      <c r="G18" s="2"/>
      <c r="H18" s="2"/>
      <c r="K18" s="2"/>
      <c r="L18" s="2"/>
    </row>
    <row r="19" spans="1:12" ht="15">
      <c r="A19" s="3" t="s">
        <v>15</v>
      </c>
      <c r="D19" s="5">
        <v>517605</v>
      </c>
      <c r="H19" s="5">
        <v>500525</v>
      </c>
      <c r="L19" s="5">
        <v>523649</v>
      </c>
    </row>
    <row r="21" spans="1:12" ht="15">
      <c r="A21" t="s">
        <v>16</v>
      </c>
      <c r="D21" s="5">
        <v>7587</v>
      </c>
      <c r="H21" s="5">
        <v>8094</v>
      </c>
      <c r="L21" s="5">
        <v>7744</v>
      </c>
    </row>
    <row r="22" spans="1:12" ht="15">
      <c r="A22" t="s">
        <v>17</v>
      </c>
      <c r="D22" s="5">
        <v>158287</v>
      </c>
      <c r="H22" s="5">
        <v>150272</v>
      </c>
      <c r="L22" s="5">
        <v>152041</v>
      </c>
    </row>
    <row r="23" spans="1:12" ht="15">
      <c r="A23" t="s">
        <v>18</v>
      </c>
      <c r="D23" s="5">
        <v>25225</v>
      </c>
      <c r="H23" s="5">
        <v>23849</v>
      </c>
      <c r="L23" s="5">
        <v>28133</v>
      </c>
    </row>
    <row r="24" ht="15">
      <c r="A24" t="s">
        <v>19</v>
      </c>
    </row>
    <row r="25" spans="1:12" ht="15">
      <c r="A25" t="s">
        <v>20</v>
      </c>
      <c r="D25" s="5">
        <v>505296</v>
      </c>
      <c r="H25" s="5">
        <v>513003</v>
      </c>
      <c r="L25" s="5">
        <v>524118</v>
      </c>
    </row>
    <row r="26" spans="1:12" ht="15">
      <c r="A26" t="s">
        <v>21</v>
      </c>
      <c r="D26" s="6">
        <v>-255218</v>
      </c>
      <c r="H26" s="6">
        <v>-238743</v>
      </c>
      <c r="L26" s="6">
        <v>-240939</v>
      </c>
    </row>
    <row r="27" spans="3:12" ht="15">
      <c r="C27" s="2"/>
      <c r="D27" s="2"/>
      <c r="G27" s="2"/>
      <c r="H27" s="2"/>
      <c r="K27" s="2"/>
      <c r="L27" s="2"/>
    </row>
    <row r="28" spans="1:12" ht="15">
      <c r="A28" t="s">
        <v>22</v>
      </c>
      <c r="D28" s="5">
        <v>250078</v>
      </c>
      <c r="H28" s="5">
        <v>274260</v>
      </c>
      <c r="L28" s="5">
        <v>283179</v>
      </c>
    </row>
    <row r="29" spans="3:12" ht="15">
      <c r="C29" s="2"/>
      <c r="D29" s="2"/>
      <c r="G29" s="2"/>
      <c r="H29" s="2"/>
      <c r="K29" s="2"/>
      <c r="L29" s="2"/>
    </row>
    <row r="30" spans="1:12" ht="15">
      <c r="A30" s="3" t="s">
        <v>23</v>
      </c>
      <c r="C30" s="4">
        <v>958782</v>
      </c>
      <c r="D30" s="4"/>
      <c r="G30" s="4">
        <v>957000</v>
      </c>
      <c r="H30" s="4"/>
      <c r="K30" s="4">
        <v>994746</v>
      </c>
      <c r="L30" s="4"/>
    </row>
    <row r="31" spans="3:12" ht="15">
      <c r="C31" s="2"/>
      <c r="D31" s="2"/>
      <c r="G31" s="2"/>
      <c r="H31" s="2"/>
      <c r="K31" s="2"/>
      <c r="L31" s="2"/>
    </row>
    <row r="33" ht="15">
      <c r="A33" s="3" t="s">
        <v>24</v>
      </c>
    </row>
    <row r="34" ht="15">
      <c r="A34" t="s">
        <v>25</v>
      </c>
    </row>
    <row r="35" spans="1:12" ht="15">
      <c r="A35" t="s">
        <v>26</v>
      </c>
      <c r="C35" s="4">
        <v>101430</v>
      </c>
      <c r="D35" s="4"/>
      <c r="G35" s="4">
        <v>83505</v>
      </c>
      <c r="H35" s="4"/>
      <c r="K35" s="4">
        <v>105938</v>
      </c>
      <c r="L35" s="4"/>
    </row>
    <row r="36" ht="15">
      <c r="A36" t="s">
        <v>27</v>
      </c>
    </row>
    <row r="37" spans="1:12" ht="15">
      <c r="A37" t="s">
        <v>28</v>
      </c>
      <c r="D37" s="5">
        <v>53631</v>
      </c>
      <c r="H37" s="5">
        <v>49558</v>
      </c>
      <c r="L37" s="5">
        <v>52961</v>
      </c>
    </row>
    <row r="38" spans="1:12" ht="15">
      <c r="A38" t="s">
        <v>29</v>
      </c>
      <c r="D38" s="5">
        <v>38827</v>
      </c>
      <c r="H38" s="5">
        <v>28717</v>
      </c>
      <c r="L38" s="5">
        <v>33036</v>
      </c>
    </row>
    <row r="39" spans="1:12" ht="15">
      <c r="A39" t="s">
        <v>30</v>
      </c>
      <c r="D39" s="5">
        <v>445</v>
      </c>
      <c r="H39" s="5">
        <v>945</v>
      </c>
      <c r="L39" s="5">
        <v>1086</v>
      </c>
    </row>
    <row r="40" spans="3:12" ht="15">
      <c r="C40" s="2"/>
      <c r="D40" s="2"/>
      <c r="G40" s="2"/>
      <c r="H40" s="2"/>
      <c r="K40" s="2"/>
      <c r="L40" s="2"/>
    </row>
    <row r="41" spans="1:12" ht="15">
      <c r="A41" s="3" t="s">
        <v>31</v>
      </c>
      <c r="D41" s="5">
        <v>194333</v>
      </c>
      <c r="H41" s="5">
        <v>162725</v>
      </c>
      <c r="L41" s="5">
        <v>193021</v>
      </c>
    </row>
    <row r="43" spans="1:12" ht="15">
      <c r="A43" t="s">
        <v>32</v>
      </c>
      <c r="D43" s="5">
        <v>166713</v>
      </c>
      <c r="H43" s="5">
        <v>205126</v>
      </c>
      <c r="L43" s="5">
        <v>197435</v>
      </c>
    </row>
    <row r="44" spans="1:12" ht="15">
      <c r="A44" t="s">
        <v>33</v>
      </c>
      <c r="D44" s="5">
        <v>24519</v>
      </c>
      <c r="H44" s="5">
        <v>24536</v>
      </c>
      <c r="L44" s="5">
        <v>27010</v>
      </c>
    </row>
    <row r="45" spans="1:12" ht="15">
      <c r="A45" t="s">
        <v>34</v>
      </c>
      <c r="D45" s="5">
        <v>9875</v>
      </c>
      <c r="H45" s="5">
        <v>10376</v>
      </c>
      <c r="L45" s="5">
        <v>10343</v>
      </c>
    </row>
    <row r="46" spans="1:12" ht="15">
      <c r="A46" t="s">
        <v>35</v>
      </c>
      <c r="D46" s="5">
        <v>17952</v>
      </c>
      <c r="H46" s="5">
        <v>17569</v>
      </c>
      <c r="L46" s="5">
        <v>15815</v>
      </c>
    </row>
    <row r="47" spans="3:12" ht="15">
      <c r="C47" s="2"/>
      <c r="D47" s="2"/>
      <c r="G47" s="2"/>
      <c r="H47" s="2"/>
      <c r="K47" s="2"/>
      <c r="L47" s="2"/>
    </row>
    <row r="48" spans="1:12" ht="15">
      <c r="A48" s="3" t="s">
        <v>36</v>
      </c>
      <c r="D48" s="5">
        <v>413392</v>
      </c>
      <c r="H48" s="5">
        <v>420332</v>
      </c>
      <c r="L48" s="5">
        <v>443624</v>
      </c>
    </row>
    <row r="50" ht="15">
      <c r="A50" t="s">
        <v>37</v>
      </c>
    </row>
    <row r="51" ht="15">
      <c r="A51" s="7" t="s">
        <v>38</v>
      </c>
    </row>
    <row r="52" spans="1:12" ht="15">
      <c r="A52" s="7" t="s">
        <v>39</v>
      </c>
      <c r="C52" s="4">
        <v>19075</v>
      </c>
      <c r="D52" s="4"/>
      <c r="G52" s="4">
        <v>18908</v>
      </c>
      <c r="H52" s="4"/>
      <c r="K52" s="4">
        <v>19009</v>
      </c>
      <c r="L52" s="4"/>
    </row>
    <row r="53" spans="1:12" ht="15">
      <c r="A53" t="s">
        <v>40</v>
      </c>
      <c r="D53" s="5">
        <v>128271</v>
      </c>
      <c r="H53" s="5">
        <v>123368</v>
      </c>
      <c r="L53" s="5">
        <v>122560</v>
      </c>
    </row>
    <row r="54" spans="1:12" ht="15">
      <c r="A54" t="s">
        <v>41</v>
      </c>
      <c r="D54" s="5">
        <v>395250</v>
      </c>
      <c r="H54" s="5">
        <v>391253</v>
      </c>
      <c r="L54" s="5">
        <v>406761</v>
      </c>
    </row>
    <row r="55" spans="1:12" ht="15">
      <c r="A55" t="s">
        <v>42</v>
      </c>
      <c r="D55" s="5">
        <v>4557</v>
      </c>
      <c r="H55" s="5">
        <v>4704</v>
      </c>
      <c r="L55" s="5">
        <v>4407</v>
      </c>
    </row>
    <row r="56" spans="3:12" ht="15">
      <c r="C56" s="2"/>
      <c r="D56" s="2"/>
      <c r="G56" s="2"/>
      <c r="H56" s="2"/>
      <c r="K56" s="2"/>
      <c r="L56" s="2"/>
    </row>
    <row r="57" spans="4:12" ht="15">
      <c r="D57" s="5">
        <v>547153</v>
      </c>
      <c r="H57" s="5">
        <v>538233</v>
      </c>
      <c r="L57" s="5">
        <v>552737</v>
      </c>
    </row>
    <row r="58" spans="1:12" ht="15">
      <c r="A58" t="s">
        <v>43</v>
      </c>
      <c r="D58" s="6">
        <v>-1763</v>
      </c>
      <c r="H58" s="6">
        <v>-1565</v>
      </c>
      <c r="L58" s="6">
        <v>-1615</v>
      </c>
    </row>
    <row r="59" spans="3:12" ht="15">
      <c r="C59" s="2"/>
      <c r="D59" s="2"/>
      <c r="G59" s="2"/>
      <c r="H59" s="2"/>
      <c r="K59" s="2"/>
      <c r="L59" s="2"/>
    </row>
    <row r="60" spans="1:12" ht="15">
      <c r="A60" s="3" t="s">
        <v>44</v>
      </c>
      <c r="D60" s="5">
        <v>545390</v>
      </c>
      <c r="H60" s="5">
        <v>536668</v>
      </c>
      <c r="L60" s="5">
        <v>551122</v>
      </c>
    </row>
    <row r="61" spans="3:12" ht="15">
      <c r="C61" s="2"/>
      <c r="D61" s="2"/>
      <c r="G61" s="2"/>
      <c r="H61" s="2"/>
      <c r="K61" s="2"/>
      <c r="L61" s="2"/>
    </row>
    <row r="62" spans="1:12" ht="15">
      <c r="A62" s="3" t="s">
        <v>45</v>
      </c>
      <c r="C62" s="4">
        <v>958782</v>
      </c>
      <c r="D62" s="4"/>
      <c r="G62" s="4">
        <v>957000</v>
      </c>
      <c r="H62" s="4"/>
      <c r="K62" s="4">
        <v>994746</v>
      </c>
      <c r="L62" s="4"/>
    </row>
    <row r="63" spans="3:12" ht="15">
      <c r="C63" s="2"/>
      <c r="D63" s="2"/>
      <c r="G63" s="2"/>
      <c r="H63" s="2"/>
      <c r="K63" s="2"/>
      <c r="L63" s="2"/>
    </row>
  </sheetData>
  <sheetProtection selectLockedCells="1" selectUnlockedCells="1"/>
  <mergeCells count="55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4:D14"/>
    <mergeCell ref="G14:H14"/>
    <mergeCell ref="K14:L14"/>
    <mergeCell ref="C18:D18"/>
    <mergeCell ref="G18:H18"/>
    <mergeCell ref="K18:L18"/>
    <mergeCell ref="C27:D27"/>
    <mergeCell ref="G27:H27"/>
    <mergeCell ref="K27:L27"/>
    <mergeCell ref="C29:D29"/>
    <mergeCell ref="G29:H29"/>
    <mergeCell ref="K29:L29"/>
    <mergeCell ref="C30:D30"/>
    <mergeCell ref="G30:H30"/>
    <mergeCell ref="K30:L30"/>
    <mergeCell ref="C31:D31"/>
    <mergeCell ref="G31:H31"/>
    <mergeCell ref="K31:L31"/>
    <mergeCell ref="C35:D35"/>
    <mergeCell ref="G35:H35"/>
    <mergeCell ref="K35:L35"/>
    <mergeCell ref="C40:D40"/>
    <mergeCell ref="G40:H40"/>
    <mergeCell ref="K40:L40"/>
    <mergeCell ref="C47:D47"/>
    <mergeCell ref="G47:H47"/>
    <mergeCell ref="K47:L47"/>
    <mergeCell ref="C52:D52"/>
    <mergeCell ref="G52:H52"/>
    <mergeCell ref="K52:L52"/>
    <mergeCell ref="C56:D56"/>
    <mergeCell ref="G56:H56"/>
    <mergeCell ref="K56:L56"/>
    <mergeCell ref="C59:D59"/>
    <mergeCell ref="G59:H59"/>
    <mergeCell ref="K59:L59"/>
    <mergeCell ref="C61:D61"/>
    <mergeCell ref="G61:H61"/>
    <mergeCell ref="K61:L61"/>
    <mergeCell ref="C62:D62"/>
    <mergeCell ref="G62:H62"/>
    <mergeCell ref="K62:L62"/>
    <mergeCell ref="C63:D63"/>
    <mergeCell ref="G63:H63"/>
    <mergeCell ref="K63:L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48</v>
      </c>
      <c r="D3" s="2"/>
      <c r="G3" s="2" t="s">
        <v>48</v>
      </c>
      <c r="H3" s="2"/>
    </row>
    <row r="4" spans="3:8" ht="15">
      <c r="C4" s="2" t="s">
        <v>179</v>
      </c>
      <c r="D4" s="2"/>
      <c r="G4" s="2" t="s">
        <v>180</v>
      </c>
      <c r="H4" s="2"/>
    </row>
    <row r="5" spans="1:8" ht="15">
      <c r="A5" t="s">
        <v>181</v>
      </c>
      <c r="C5" s="4">
        <v>369242</v>
      </c>
      <c r="D5" s="4"/>
      <c r="G5" s="4">
        <v>495247</v>
      </c>
      <c r="H5" s="4"/>
    </row>
    <row r="6" spans="1:8" ht="15">
      <c r="A6" t="s">
        <v>182</v>
      </c>
      <c r="D6" s="6">
        <v>-2432</v>
      </c>
      <c r="H6" s="6">
        <v>-1982</v>
      </c>
    </row>
    <row r="7" spans="1:8" ht="15">
      <c r="A7" t="s">
        <v>183</v>
      </c>
      <c r="D7" s="6">
        <v>-882</v>
      </c>
      <c r="H7" s="6">
        <v>-2182</v>
      </c>
    </row>
    <row r="8" spans="1:8" ht="15">
      <c r="A8" t="s">
        <v>184</v>
      </c>
      <c r="D8" s="5">
        <v>118</v>
      </c>
      <c r="H8" s="5">
        <v>174</v>
      </c>
    </row>
    <row r="9" spans="3:8" ht="15">
      <c r="C9" s="2"/>
      <c r="D9" s="2"/>
      <c r="G9" s="2"/>
      <c r="H9" s="2"/>
    </row>
    <row r="10" spans="1:8" ht="15">
      <c r="A10" t="s">
        <v>185</v>
      </c>
      <c r="C10" s="4">
        <v>366046</v>
      </c>
      <c r="D10" s="4"/>
      <c r="G10" s="4">
        <v>491257</v>
      </c>
      <c r="H10" s="4"/>
    </row>
    <row r="11" spans="3:8" ht="15">
      <c r="C11" s="2"/>
      <c r="D11" s="2"/>
      <c r="G11" s="2"/>
      <c r="H11" s="2"/>
    </row>
  </sheetData>
  <sheetProtection selectLockedCells="1" selectUnlockedCells="1"/>
  <mergeCells count="12">
    <mergeCell ref="C3:D3"/>
    <mergeCell ref="G3:H3"/>
    <mergeCell ref="C4:D4"/>
    <mergeCell ref="G4:H4"/>
    <mergeCell ref="C5:D5"/>
    <mergeCell ref="G5:H5"/>
    <mergeCell ref="C9:D9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1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2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3:10" ht="15">
      <c r="C3" s="2" t="s">
        <v>186</v>
      </c>
      <c r="D3" s="2"/>
      <c r="I3" s="2" t="s">
        <v>187</v>
      </c>
      <c r="J3" s="2"/>
    </row>
    <row r="4" spans="1:10" ht="15">
      <c r="A4" t="s">
        <v>188</v>
      </c>
      <c r="C4" s="2" t="s">
        <v>189</v>
      </c>
      <c r="D4" s="2"/>
      <c r="G4" t="s">
        <v>190</v>
      </c>
      <c r="I4" s="2" t="s">
        <v>191</v>
      </c>
      <c r="J4" s="2"/>
    </row>
    <row r="5" spans="1:4" ht="15">
      <c r="A5" t="s">
        <v>192</v>
      </c>
      <c r="C5" s="10">
        <v>33.6</v>
      </c>
      <c r="D5" s="10"/>
    </row>
    <row r="6" spans="1:4" ht="15">
      <c r="A6" t="s">
        <v>193</v>
      </c>
      <c r="D6" s="13">
        <v>8</v>
      </c>
    </row>
    <row r="7" spans="1:10" ht="15">
      <c r="A7" t="s">
        <v>194</v>
      </c>
      <c r="D7" s="15">
        <v>-24.5</v>
      </c>
      <c r="G7" t="s">
        <v>195</v>
      </c>
      <c r="I7" s="10">
        <v>24.2</v>
      </c>
      <c r="J7" s="10"/>
    </row>
    <row r="8" spans="1:10" ht="15">
      <c r="A8" t="s">
        <v>196</v>
      </c>
      <c r="D8" s="15">
        <v>-2.7</v>
      </c>
      <c r="G8" t="s">
        <v>197</v>
      </c>
      <c r="J8" s="13">
        <v>2.6</v>
      </c>
    </row>
    <row r="9" spans="1:10" ht="15">
      <c r="A9" t="s">
        <v>198</v>
      </c>
      <c r="D9" s="15">
        <v>-1.5</v>
      </c>
      <c r="G9" t="s">
        <v>199</v>
      </c>
      <c r="J9" s="13">
        <v>1.9</v>
      </c>
    </row>
    <row r="10" spans="1:10" ht="15">
      <c r="A10" t="s">
        <v>200</v>
      </c>
      <c r="D10" s="15">
        <v>-1</v>
      </c>
      <c r="G10" t="s">
        <v>201</v>
      </c>
      <c r="J10" s="13">
        <v>1</v>
      </c>
    </row>
    <row r="11" spans="3:4" ht="15">
      <c r="C11" s="2"/>
      <c r="D11" s="2"/>
    </row>
    <row r="12" spans="1:4" ht="15">
      <c r="A12" t="s">
        <v>202</v>
      </c>
      <c r="C12" s="10">
        <v>11.9</v>
      </c>
      <c r="D12" s="10"/>
    </row>
    <row r="13" spans="3:4" ht="15">
      <c r="C13" s="2"/>
      <c r="D13" s="2"/>
    </row>
  </sheetData>
  <sheetProtection selectLockedCells="1" selectUnlockedCells="1"/>
  <mergeCells count="9">
    <mergeCell ref="C3:D3"/>
    <mergeCell ref="I3:J3"/>
    <mergeCell ref="C4:D4"/>
    <mergeCell ref="I4:J4"/>
    <mergeCell ref="C5:D5"/>
    <mergeCell ref="I7:J7"/>
    <mergeCell ref="C11:D11"/>
    <mergeCell ref="C12:D12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179</v>
      </c>
      <c r="D3" s="2"/>
      <c r="E3" s="2"/>
      <c r="F3" s="2"/>
      <c r="G3" s="2"/>
      <c r="H3" s="2"/>
      <c r="K3" s="2" t="s">
        <v>180</v>
      </c>
      <c r="L3" s="2"/>
      <c r="M3" s="2"/>
      <c r="N3" s="2"/>
      <c r="O3" s="2"/>
      <c r="P3" s="2"/>
    </row>
    <row r="4" spans="7:16" ht="15">
      <c r="G4" s="2" t="s">
        <v>67</v>
      </c>
      <c r="H4" s="2"/>
      <c r="O4" s="2" t="s">
        <v>67</v>
      </c>
      <c r="P4" s="2"/>
    </row>
    <row r="5" spans="3:16" ht="15">
      <c r="C5" s="2" t="s">
        <v>203</v>
      </c>
      <c r="D5" s="2"/>
      <c r="G5" s="2" t="s">
        <v>204</v>
      </c>
      <c r="H5" s="2"/>
      <c r="K5" s="2" t="s">
        <v>203</v>
      </c>
      <c r="L5" s="2"/>
      <c r="O5" s="2" t="s">
        <v>204</v>
      </c>
      <c r="P5" s="2"/>
    </row>
    <row r="6" spans="1:16" ht="15">
      <c r="A6" t="s">
        <v>205</v>
      </c>
      <c r="C6" s="4">
        <v>26899</v>
      </c>
      <c r="D6" s="4"/>
      <c r="G6" s="8">
        <v>-12120</v>
      </c>
      <c r="H6" s="8"/>
      <c r="K6" s="4">
        <v>26505</v>
      </c>
      <c r="L6" s="4"/>
      <c r="O6" s="8">
        <v>-10718</v>
      </c>
      <c r="P6" s="8"/>
    </row>
    <row r="7" spans="1:16" ht="15">
      <c r="A7" t="s">
        <v>206</v>
      </c>
      <c r="D7" s="5">
        <v>17734</v>
      </c>
      <c r="H7" s="6">
        <v>-9319</v>
      </c>
      <c r="L7" s="5">
        <v>14883</v>
      </c>
      <c r="P7" s="6">
        <v>-5006</v>
      </c>
    </row>
    <row r="8" spans="1:16" ht="15">
      <c r="A8" t="s">
        <v>207</v>
      </c>
      <c r="D8" s="5">
        <v>2980</v>
      </c>
      <c r="H8" s="6">
        <v>-949</v>
      </c>
      <c r="L8" s="5">
        <v>2980</v>
      </c>
      <c r="P8" s="6">
        <v>-511</v>
      </c>
    </row>
    <row r="9" spans="3:16" ht="15">
      <c r="C9" s="2"/>
      <c r="D9" s="2"/>
      <c r="G9" s="2"/>
      <c r="H9" s="2"/>
      <c r="K9" s="2"/>
      <c r="L9" s="2"/>
      <c r="O9" s="2"/>
      <c r="P9" s="2"/>
    </row>
    <row r="10" spans="1:16" ht="15">
      <c r="A10" t="s">
        <v>77</v>
      </c>
      <c r="C10" s="4">
        <v>47613</v>
      </c>
      <c r="D10" s="4"/>
      <c r="G10" s="8">
        <v>-22388</v>
      </c>
      <c r="H10" s="8"/>
      <c r="K10" s="4">
        <v>44368</v>
      </c>
      <c r="L10" s="4"/>
      <c r="O10" s="8">
        <v>-16235</v>
      </c>
      <c r="P10" s="8"/>
    </row>
    <row r="11" spans="3:16" ht="15">
      <c r="C11" s="2"/>
      <c r="D11" s="2"/>
      <c r="G11" s="2"/>
      <c r="H11" s="2"/>
      <c r="K11" s="2"/>
      <c r="L11" s="2"/>
      <c r="O11" s="2"/>
      <c r="P11" s="2"/>
    </row>
  </sheetData>
  <sheetProtection selectLockedCells="1" selectUnlockedCells="1"/>
  <mergeCells count="24">
    <mergeCell ref="C3:H3"/>
    <mergeCell ref="K3:P3"/>
    <mergeCell ref="G4:H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4</v>
      </c>
      <c r="C3" s="4">
        <v>2148</v>
      </c>
      <c r="D3" s="4"/>
    </row>
    <row r="4" spans="1:4" ht="15">
      <c r="A4" t="s">
        <v>208</v>
      </c>
      <c r="D4" s="5">
        <v>8265</v>
      </c>
    </row>
    <row r="5" spans="1:4" ht="15">
      <c r="A5" t="s">
        <v>209</v>
      </c>
      <c r="D5" s="5">
        <v>7006</v>
      </c>
    </row>
    <row r="6" spans="1:4" ht="15">
      <c r="A6" t="s">
        <v>210</v>
      </c>
      <c r="D6" s="5">
        <v>4753</v>
      </c>
    </row>
    <row r="7" spans="1:4" ht="15">
      <c r="A7" t="s">
        <v>211</v>
      </c>
      <c r="D7" s="5">
        <v>2106</v>
      </c>
    </row>
    <row r="8" spans="1:4" ht="15">
      <c r="A8" t="s">
        <v>212</v>
      </c>
      <c r="D8" s="5">
        <v>947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6" t="s">
        <v>213</v>
      </c>
      <c r="B2" s="16"/>
      <c r="C2" s="16"/>
      <c r="D2" s="16"/>
      <c r="E2" s="16"/>
      <c r="F2" s="16"/>
    </row>
    <row r="5" spans="7:8" ht="15">
      <c r="G5" s="2" t="s">
        <v>214</v>
      </c>
      <c r="H5" s="2"/>
    </row>
    <row r="6" spans="7:8" ht="15">
      <c r="G6" s="2" t="s">
        <v>215</v>
      </c>
      <c r="H6" s="2"/>
    </row>
    <row r="7" spans="7:8" ht="15">
      <c r="G7" s="2" t="s">
        <v>216</v>
      </c>
      <c r="H7" s="2"/>
    </row>
    <row r="8" spans="3:8" ht="15">
      <c r="C8" s="2" t="s">
        <v>217</v>
      </c>
      <c r="D8" s="2"/>
      <c r="G8" s="2" t="s">
        <v>203</v>
      </c>
      <c r="H8" s="2"/>
    </row>
    <row r="9" spans="1:8" ht="15">
      <c r="A9" t="s">
        <v>218</v>
      </c>
      <c r="C9" s="4">
        <v>147932</v>
      </c>
      <c r="D9" s="4"/>
      <c r="G9" s="4">
        <v>2340</v>
      </c>
      <c r="H9" s="4"/>
    </row>
    <row r="10" spans="1:4" ht="15">
      <c r="A10" t="s">
        <v>219</v>
      </c>
      <c r="D10" s="5">
        <v>8263</v>
      </c>
    </row>
    <row r="11" spans="1:4" ht="15">
      <c r="A11" t="s">
        <v>127</v>
      </c>
      <c r="D11" s="6">
        <v>-248</v>
      </c>
    </row>
    <row r="12" spans="3:8" ht="15">
      <c r="C12" s="2"/>
      <c r="D12" s="2"/>
      <c r="G12" s="2"/>
      <c r="H12" s="2"/>
    </row>
    <row r="13" spans="1:8" ht="15">
      <c r="A13" t="s">
        <v>220</v>
      </c>
      <c r="C13" s="4">
        <v>155947</v>
      </c>
      <c r="D13" s="4"/>
      <c r="G13" s="4">
        <v>2340</v>
      </c>
      <c r="H13" s="4"/>
    </row>
    <row r="14" spans="3:8" ht="15">
      <c r="C14" s="2"/>
      <c r="D14" s="2"/>
      <c r="G14" s="2"/>
      <c r="H14" s="2"/>
    </row>
    <row r="16" spans="1:8" ht="15">
      <c r="A16" t="s">
        <v>221</v>
      </c>
      <c r="C16" s="4">
        <v>152837</v>
      </c>
      <c r="D16" s="4"/>
      <c r="G16" s="4">
        <v>2340</v>
      </c>
      <c r="H16" s="4"/>
    </row>
    <row r="17" spans="1:4" ht="15">
      <c r="A17" t="s">
        <v>219</v>
      </c>
      <c r="D17" s="5">
        <v>1408</v>
      </c>
    </row>
    <row r="18" spans="1:4" ht="15">
      <c r="A18" t="s">
        <v>222</v>
      </c>
      <c r="D18" s="6">
        <v>-5422</v>
      </c>
    </row>
    <row r="19" spans="1:4" ht="15">
      <c r="A19" t="s">
        <v>127</v>
      </c>
      <c r="D19" s="5">
        <v>878</v>
      </c>
    </row>
    <row r="20" spans="3:8" ht="15">
      <c r="C20" s="2"/>
      <c r="D20" s="2"/>
      <c r="G20" s="2"/>
      <c r="H20" s="2"/>
    </row>
    <row r="21" spans="1:8" ht="15">
      <c r="A21" t="s">
        <v>223</v>
      </c>
      <c r="C21" s="4">
        <v>149701</v>
      </c>
      <c r="D21" s="4"/>
      <c r="G21" s="4">
        <v>2340</v>
      </c>
      <c r="H21" s="4"/>
    </row>
    <row r="22" spans="3:8" ht="15">
      <c r="C22" s="2"/>
      <c r="D22" s="2"/>
      <c r="G22" s="2"/>
      <c r="H22" s="2"/>
    </row>
  </sheetData>
  <sheetProtection selectLockedCells="1" selectUnlockedCells="1"/>
  <mergeCells count="22">
    <mergeCell ref="A2:F2"/>
    <mergeCell ref="G5:H5"/>
    <mergeCell ref="G6:H6"/>
    <mergeCell ref="G7:H7"/>
    <mergeCell ref="C8:D8"/>
    <mergeCell ref="G8:H8"/>
    <mergeCell ref="C9:D9"/>
    <mergeCell ref="G9:H9"/>
    <mergeCell ref="C12:D12"/>
    <mergeCell ref="G12:H12"/>
    <mergeCell ref="C13:D13"/>
    <mergeCell ref="G13:H13"/>
    <mergeCell ref="C14:D14"/>
    <mergeCell ref="G14:H14"/>
    <mergeCell ref="C16:D16"/>
    <mergeCell ref="G16:H16"/>
    <mergeCell ref="C20:D20"/>
    <mergeCell ref="G20:H20"/>
    <mergeCell ref="C21:D21"/>
    <mergeCell ref="G21:H21"/>
    <mergeCell ref="C22:D22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3:24" ht="15">
      <c r="C5" s="2" t="s">
        <v>177</v>
      </c>
      <c r="D5" s="2"/>
      <c r="E5" s="2"/>
      <c r="F5" s="2"/>
      <c r="G5" s="2"/>
      <c r="H5" s="2"/>
      <c r="I5" s="2"/>
      <c r="J5" s="2"/>
      <c r="K5" s="2"/>
      <c r="L5" s="2"/>
      <c r="O5" s="2" t="s">
        <v>178</v>
      </c>
      <c r="P5" s="2"/>
      <c r="Q5" s="2"/>
      <c r="R5" s="2"/>
      <c r="S5" s="2"/>
      <c r="T5" s="2"/>
      <c r="U5" s="2"/>
      <c r="V5" s="2"/>
      <c r="W5" s="2"/>
      <c r="X5" s="2"/>
    </row>
    <row r="6" spans="3:24" ht="15">
      <c r="C6" s="2" t="s">
        <v>225</v>
      </c>
      <c r="D6" s="2"/>
      <c r="O6" s="2" t="s">
        <v>225</v>
      </c>
      <c r="P6" s="2"/>
      <c r="S6" s="2"/>
      <c r="T6" s="2"/>
      <c r="W6" s="2"/>
      <c r="X6" s="2"/>
    </row>
    <row r="7" spans="3:24" ht="15">
      <c r="C7" s="2" t="s">
        <v>226</v>
      </c>
      <c r="D7" s="2"/>
      <c r="O7" s="2" t="s">
        <v>226</v>
      </c>
      <c r="P7" s="2"/>
      <c r="S7" s="2"/>
      <c r="T7" s="2"/>
      <c r="W7" s="2"/>
      <c r="X7" s="2"/>
    </row>
    <row r="8" spans="3:24" ht="15">
      <c r="C8" s="2" t="s">
        <v>227</v>
      </c>
      <c r="D8" s="2"/>
      <c r="O8" s="2" t="s">
        <v>227</v>
      </c>
      <c r="P8" s="2"/>
      <c r="S8" s="2"/>
      <c r="T8" s="2"/>
      <c r="W8" s="2"/>
      <c r="X8" s="2"/>
    </row>
    <row r="9" spans="3:24" ht="15">
      <c r="C9" s="2" t="s">
        <v>228</v>
      </c>
      <c r="D9" s="2"/>
      <c r="G9" s="2" t="s">
        <v>229</v>
      </c>
      <c r="H9" s="2"/>
      <c r="K9" s="2" t="s">
        <v>77</v>
      </c>
      <c r="L9" s="2"/>
      <c r="O9" s="2" t="s">
        <v>228</v>
      </c>
      <c r="P9" s="2"/>
      <c r="S9" s="2" t="s">
        <v>229</v>
      </c>
      <c r="T9" s="2"/>
      <c r="W9" s="2" t="s">
        <v>77</v>
      </c>
      <c r="X9" s="2"/>
    </row>
    <row r="10" spans="1:24" ht="15">
      <c r="A10" t="s">
        <v>230</v>
      </c>
      <c r="C10" s="4">
        <v>1740037</v>
      </c>
      <c r="D10" s="4"/>
      <c r="G10" s="4">
        <v>68704</v>
      </c>
      <c r="H10" s="4"/>
      <c r="K10" s="4">
        <v>1808741</v>
      </c>
      <c r="L10" s="4"/>
      <c r="O10" s="4">
        <v>1905482</v>
      </c>
      <c r="P10" s="4"/>
      <c r="S10" s="4">
        <v>95059</v>
      </c>
      <c r="T10" s="4"/>
      <c r="W10" s="4">
        <v>2000541</v>
      </c>
      <c r="X10" s="4"/>
    </row>
    <row r="11" spans="1:24" ht="15">
      <c r="A11" t="s">
        <v>231</v>
      </c>
      <c r="D11" s="5">
        <v>0</v>
      </c>
      <c r="H11" s="5">
        <v>24510</v>
      </c>
      <c r="L11" s="5">
        <v>24510</v>
      </c>
      <c r="P11" s="5">
        <v>0</v>
      </c>
      <c r="T11" s="5">
        <v>21308</v>
      </c>
      <c r="X11" s="5">
        <v>21308</v>
      </c>
    </row>
    <row r="12" spans="1:24" ht="15">
      <c r="A12" t="s">
        <v>232</v>
      </c>
      <c r="D12" s="5">
        <v>17980</v>
      </c>
      <c r="H12" s="5">
        <v>1512</v>
      </c>
      <c r="L12" s="5">
        <v>19492</v>
      </c>
      <c r="P12" s="5">
        <v>57016</v>
      </c>
      <c r="T12" s="5">
        <v>8075</v>
      </c>
      <c r="X12" s="5">
        <v>65091</v>
      </c>
    </row>
  </sheetData>
  <sheetProtection selectLockedCells="1" selectUnlockedCells="1"/>
  <mergeCells count="27">
    <mergeCell ref="A2:F2"/>
    <mergeCell ref="C5:L5"/>
    <mergeCell ref="O5:X5"/>
    <mergeCell ref="C6:D6"/>
    <mergeCell ref="O6:P6"/>
    <mergeCell ref="S6:T6"/>
    <mergeCell ref="W6:X6"/>
    <mergeCell ref="C7:D7"/>
    <mergeCell ref="O7:P7"/>
    <mergeCell ref="S7:T7"/>
    <mergeCell ref="W7:X7"/>
    <mergeCell ref="C8:D8"/>
    <mergeCell ref="O8:P8"/>
    <mergeCell ref="S8:T8"/>
    <mergeCell ref="W8:X8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5" spans="3:8" ht="15">
      <c r="C5" s="2" t="s">
        <v>234</v>
      </c>
      <c r="D5" s="2"/>
      <c r="E5" s="2"/>
      <c r="F5" s="2"/>
      <c r="G5" s="2"/>
      <c r="H5" s="2"/>
    </row>
    <row r="6" spans="3:8" ht="15">
      <c r="C6" s="2" t="s">
        <v>235</v>
      </c>
      <c r="D6" s="2"/>
      <c r="E6" s="2"/>
      <c r="F6" s="2"/>
      <c r="G6" s="2"/>
      <c r="H6" s="2"/>
    </row>
    <row r="7" spans="3:8" ht="15">
      <c r="C7" s="2" t="s">
        <v>4</v>
      </c>
      <c r="D7" s="2"/>
      <c r="G7" s="2" t="s">
        <v>5</v>
      </c>
      <c r="H7" s="2"/>
    </row>
    <row r="9" spans="1:8" ht="15">
      <c r="A9" t="s">
        <v>236</v>
      </c>
      <c r="C9" s="4">
        <v>249</v>
      </c>
      <c r="D9" s="4"/>
      <c r="G9" s="4">
        <v>292</v>
      </c>
      <c r="H9" s="4"/>
    </row>
    <row r="10" spans="1:8" ht="15">
      <c r="A10" t="s">
        <v>237</v>
      </c>
      <c r="D10" s="5">
        <v>244</v>
      </c>
      <c r="H10" s="5">
        <v>289</v>
      </c>
    </row>
    <row r="11" spans="1:8" ht="15">
      <c r="A11" t="s">
        <v>238</v>
      </c>
      <c r="D11" s="5">
        <v>240</v>
      </c>
      <c r="H11" s="5">
        <v>280</v>
      </c>
    </row>
    <row r="12" spans="1:8" ht="15">
      <c r="A12" t="s">
        <v>239</v>
      </c>
      <c r="D12" s="5">
        <v>255</v>
      </c>
      <c r="H12" s="5">
        <v>286</v>
      </c>
    </row>
    <row r="13" spans="1:8" ht="15">
      <c r="A13" t="s">
        <v>240</v>
      </c>
      <c r="D13" s="5">
        <v>281</v>
      </c>
      <c r="H13" s="5">
        <v>288</v>
      </c>
    </row>
    <row r="14" spans="1:8" ht="15">
      <c r="A14" t="s">
        <v>241</v>
      </c>
      <c r="D14" s="5">
        <v>268</v>
      </c>
      <c r="H14" s="5">
        <v>306</v>
      </c>
    </row>
    <row r="15" spans="1:8" ht="15">
      <c r="A15" t="s">
        <v>242</v>
      </c>
      <c r="D15" s="5">
        <v>267</v>
      </c>
      <c r="H15" s="5">
        <v>299</v>
      </c>
    </row>
    <row r="16" spans="1:8" ht="15">
      <c r="A16" t="s">
        <v>243</v>
      </c>
      <c r="D16" s="5">
        <v>282</v>
      </c>
      <c r="H16" s="5">
        <v>290</v>
      </c>
    </row>
    <row r="17" spans="1:8" ht="15">
      <c r="A17" t="s">
        <v>244</v>
      </c>
      <c r="D17" s="5">
        <v>272</v>
      </c>
      <c r="H17" s="5">
        <v>276</v>
      </c>
    </row>
    <row r="19" spans="1:8" ht="15">
      <c r="A19" t="s">
        <v>245</v>
      </c>
      <c r="C19" s="4">
        <v>274</v>
      </c>
      <c r="D19" s="4"/>
      <c r="G19" s="4">
        <v>288</v>
      </c>
      <c r="H19" s="4"/>
    </row>
    <row r="20" spans="1:8" ht="15">
      <c r="A20" t="s">
        <v>246</v>
      </c>
      <c r="C20" s="4">
        <v>262</v>
      </c>
      <c r="D20" s="4"/>
      <c r="G20" s="4">
        <v>290</v>
      </c>
      <c r="H20" s="4"/>
    </row>
    <row r="22" spans="1:5" ht="15">
      <c r="A22" s="7" t="s">
        <v>247</v>
      </c>
      <c r="D22" t="s">
        <v>248</v>
      </c>
      <c r="E22" t="s">
        <v>249</v>
      </c>
    </row>
    <row r="23" spans="1:5" ht="15">
      <c r="A23" s="7" t="s">
        <v>250</v>
      </c>
      <c r="D23" t="s">
        <v>251</v>
      </c>
      <c r="E23" t="s">
        <v>249</v>
      </c>
    </row>
  </sheetData>
  <sheetProtection selectLockedCells="1" selectUnlockedCells="1"/>
  <mergeCells count="11">
    <mergeCell ref="A2:F2"/>
    <mergeCell ref="C5:H5"/>
    <mergeCell ref="C6:H6"/>
    <mergeCell ref="C7:D7"/>
    <mergeCell ref="G7:H7"/>
    <mergeCell ref="C9:D9"/>
    <mergeCell ref="G9:H9"/>
    <mergeCell ref="C19:D19"/>
    <mergeCell ref="G19:H19"/>
    <mergeCell ref="C20:D20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252</v>
      </c>
      <c r="D3" s="2"/>
      <c r="E3" s="2"/>
      <c r="F3" s="2"/>
      <c r="G3" s="2"/>
      <c r="H3" s="2"/>
    </row>
    <row r="4" spans="3:8" ht="15">
      <c r="C4" s="2" t="s">
        <v>235</v>
      </c>
      <c r="D4" s="2"/>
      <c r="E4" s="2"/>
      <c r="F4" s="2"/>
      <c r="G4" s="2"/>
      <c r="H4" s="2"/>
    </row>
    <row r="5" spans="3:8" ht="15">
      <c r="C5" s="2" t="s">
        <v>4</v>
      </c>
      <c r="D5" s="2"/>
      <c r="G5" s="2" t="s">
        <v>5</v>
      </c>
      <c r="H5" s="2"/>
    </row>
    <row r="7" spans="1:8" ht="15">
      <c r="A7" t="s">
        <v>236</v>
      </c>
      <c r="C7" s="4">
        <v>337</v>
      </c>
      <c r="D7" s="4"/>
      <c r="G7" s="4">
        <v>414</v>
      </c>
      <c r="H7" s="4"/>
    </row>
    <row r="8" spans="1:8" ht="15">
      <c r="A8" t="s">
        <v>237</v>
      </c>
      <c r="D8" s="5">
        <v>330</v>
      </c>
      <c r="H8" s="5">
        <v>405</v>
      </c>
    </row>
    <row r="9" spans="1:8" ht="15">
      <c r="A9" t="s">
        <v>238</v>
      </c>
      <c r="D9" s="5">
        <v>331</v>
      </c>
      <c r="H9" s="5">
        <v>396</v>
      </c>
    </row>
    <row r="10" spans="1:8" ht="15">
      <c r="A10" t="s">
        <v>239</v>
      </c>
      <c r="D10" s="5">
        <v>345</v>
      </c>
      <c r="H10" s="5">
        <v>397</v>
      </c>
    </row>
    <row r="11" spans="1:8" ht="15">
      <c r="A11" t="s">
        <v>240</v>
      </c>
      <c r="D11" s="5">
        <v>421</v>
      </c>
      <c r="H11" s="5">
        <v>390</v>
      </c>
    </row>
    <row r="12" spans="1:8" ht="15">
      <c r="A12" t="s">
        <v>241</v>
      </c>
      <c r="D12" s="5">
        <v>427</v>
      </c>
      <c r="H12" s="5">
        <v>410</v>
      </c>
    </row>
    <row r="13" spans="1:8" ht="15">
      <c r="A13" t="s">
        <v>242</v>
      </c>
      <c r="D13" s="5">
        <v>406</v>
      </c>
      <c r="H13" s="5">
        <v>412</v>
      </c>
    </row>
    <row r="14" spans="1:8" ht="15">
      <c r="A14" t="s">
        <v>243</v>
      </c>
      <c r="D14" s="5">
        <v>401</v>
      </c>
      <c r="H14" s="5">
        <v>374</v>
      </c>
    </row>
    <row r="15" spans="1:8" ht="15">
      <c r="A15" t="s">
        <v>244</v>
      </c>
      <c r="D15" s="5">
        <v>388</v>
      </c>
      <c r="H15" s="5">
        <v>347</v>
      </c>
    </row>
    <row r="17" spans="1:8" ht="15">
      <c r="A17" t="s">
        <v>245</v>
      </c>
      <c r="C17" s="4">
        <v>398</v>
      </c>
      <c r="D17" s="4"/>
      <c r="G17" s="4">
        <v>378</v>
      </c>
      <c r="H17" s="4"/>
    </row>
    <row r="18" spans="1:8" ht="15">
      <c r="A18" t="s">
        <v>246</v>
      </c>
      <c r="C18" s="4">
        <v>376</v>
      </c>
      <c r="D18" s="4"/>
      <c r="G18" s="4">
        <v>394</v>
      </c>
      <c r="H18" s="4"/>
    </row>
    <row r="20" spans="1:4" ht="15">
      <c r="A20" s="7" t="s">
        <v>247</v>
      </c>
      <c r="D20" t="s">
        <v>253</v>
      </c>
    </row>
    <row r="21" spans="1:5" ht="15">
      <c r="A21" s="7" t="s">
        <v>250</v>
      </c>
      <c r="D21" t="s">
        <v>254</v>
      </c>
      <c r="E21" t="s">
        <v>249</v>
      </c>
    </row>
  </sheetData>
  <sheetProtection selectLockedCells="1" selectUnlockedCells="1"/>
  <mergeCells count="10">
    <mergeCell ref="C3:H3"/>
    <mergeCell ref="C4:H4"/>
    <mergeCell ref="C5:D5"/>
    <mergeCell ref="G5:H5"/>
    <mergeCell ref="C7:D7"/>
    <mergeCell ref="G7:H7"/>
    <mergeCell ref="C17:D17"/>
    <mergeCell ref="G17:H1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255</v>
      </c>
      <c r="D3" s="2"/>
      <c r="G3" s="2" t="s">
        <v>256</v>
      </c>
      <c r="H3" s="2"/>
    </row>
    <row r="5" spans="1:8" ht="15">
      <c r="A5" t="s">
        <v>257</v>
      </c>
      <c r="C5" s="4">
        <v>300</v>
      </c>
      <c r="D5" s="4"/>
      <c r="G5" s="4">
        <v>400</v>
      </c>
      <c r="H5" s="4"/>
    </row>
    <row r="6" spans="1:8" ht="15">
      <c r="A6" t="s">
        <v>258</v>
      </c>
      <c r="D6" s="5">
        <v>50</v>
      </c>
      <c r="H6" s="5">
        <v>50</v>
      </c>
    </row>
    <row r="7" spans="3:8" ht="15">
      <c r="C7" s="2"/>
      <c r="D7" s="2"/>
      <c r="G7" s="2"/>
      <c r="H7" s="2"/>
    </row>
    <row r="8" spans="1:8" ht="15">
      <c r="A8" t="e">
        <f>#N/A</f>
        <v>#VALUE!</v>
      </c>
      <c r="D8" s="5">
        <v>350</v>
      </c>
      <c r="H8" s="5">
        <v>450</v>
      </c>
    </row>
    <row r="9" spans="1:8" ht="15">
      <c r="A9" t="s">
        <v>259</v>
      </c>
      <c r="D9" s="5">
        <v>50</v>
      </c>
      <c r="H9" s="5">
        <v>50</v>
      </c>
    </row>
    <row r="10" spans="3:8" ht="15">
      <c r="C10" s="2"/>
      <c r="D10" s="2"/>
      <c r="G10" s="2"/>
      <c r="H10" s="2"/>
    </row>
    <row r="11" spans="1:8" ht="15">
      <c r="A11" t="e">
        <f>#N/A</f>
        <v>#VALUE!</v>
      </c>
      <c r="C11" s="4">
        <v>400</v>
      </c>
      <c r="D11" s="4"/>
      <c r="G11" s="4">
        <v>500</v>
      </c>
      <c r="H11" s="4"/>
    </row>
    <row r="12" spans="1:8" ht="15">
      <c r="A12" t="s">
        <v>260</v>
      </c>
      <c r="D12" t="s">
        <v>261</v>
      </c>
      <c r="H12" t="s">
        <v>262</v>
      </c>
    </row>
  </sheetData>
  <sheetProtection selectLockedCells="1" selectUnlockedCells="1"/>
  <mergeCells count="10">
    <mergeCell ref="C3:D3"/>
    <mergeCell ref="G3:H3"/>
    <mergeCell ref="C5:D5"/>
    <mergeCell ref="G5:H5"/>
    <mergeCell ref="C7:D7"/>
    <mergeCell ref="G7:H7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2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263</v>
      </c>
      <c r="B2" s="1"/>
      <c r="C2" s="1"/>
      <c r="D2" s="1"/>
      <c r="E2" s="1"/>
      <c r="F2" s="1"/>
    </row>
    <row r="5" spans="3:16" ht="15">
      <c r="C5" s="2" t="s">
        <v>264</v>
      </c>
      <c r="D5" s="2"/>
      <c r="E5" s="2"/>
      <c r="F5" s="2"/>
      <c r="G5" s="2"/>
      <c r="H5" s="2"/>
      <c r="K5" s="2" t="s">
        <v>265</v>
      </c>
      <c r="L5" s="2"/>
      <c r="M5" s="2"/>
      <c r="N5" s="2"/>
      <c r="O5" s="2"/>
      <c r="P5" s="2"/>
    </row>
    <row r="6" spans="3:16" ht="15">
      <c r="C6" s="2" t="s">
        <v>1</v>
      </c>
      <c r="D6" s="2"/>
      <c r="G6" s="2" t="s">
        <v>3</v>
      </c>
      <c r="H6" s="2"/>
      <c r="K6" s="2" t="s">
        <v>1</v>
      </c>
      <c r="L6" s="2"/>
      <c r="O6" s="2" t="s">
        <v>3</v>
      </c>
      <c r="P6" s="2"/>
    </row>
    <row r="7" spans="3:16" ht="15">
      <c r="C7" s="2" t="s">
        <v>4</v>
      </c>
      <c r="D7" s="2"/>
      <c r="G7" s="2" t="s">
        <v>5</v>
      </c>
      <c r="H7" s="2"/>
      <c r="K7" s="2" t="s">
        <v>4</v>
      </c>
      <c r="L7" s="2"/>
      <c r="O7" s="2" t="s">
        <v>5</v>
      </c>
      <c r="P7" s="2"/>
    </row>
    <row r="8" spans="1:16" ht="15">
      <c r="A8" t="s">
        <v>266</v>
      </c>
      <c r="D8" t="s">
        <v>267</v>
      </c>
      <c r="H8" t="s">
        <v>267</v>
      </c>
      <c r="L8" t="s">
        <v>267</v>
      </c>
      <c r="P8" t="s">
        <v>267</v>
      </c>
    </row>
    <row r="9" spans="1:16" ht="15">
      <c r="A9" t="s">
        <v>268</v>
      </c>
      <c r="D9" s="13">
        <v>89.3</v>
      </c>
      <c r="H9" s="13">
        <v>87.9</v>
      </c>
      <c r="L9" s="13">
        <v>88.7</v>
      </c>
      <c r="P9" s="13">
        <v>87.1</v>
      </c>
    </row>
    <row r="10" spans="3:16" ht="15">
      <c r="C10" s="2"/>
      <c r="D10" s="2"/>
      <c r="G10" s="2"/>
      <c r="H10" s="2"/>
      <c r="K10" s="2"/>
      <c r="L10" s="2"/>
      <c r="O10" s="2"/>
      <c r="P10" s="2"/>
    </row>
    <row r="11" spans="1:16" ht="15">
      <c r="A11" t="s">
        <v>269</v>
      </c>
      <c r="D11" s="13">
        <v>10.7</v>
      </c>
      <c r="H11" s="13">
        <v>12.1</v>
      </c>
      <c r="L11" s="13">
        <v>11.3</v>
      </c>
      <c r="P11" s="13">
        <v>12.9</v>
      </c>
    </row>
    <row r="12" spans="1:16" ht="15">
      <c r="A12" t="s">
        <v>270</v>
      </c>
      <c r="D12" s="13">
        <v>9.5</v>
      </c>
      <c r="H12" s="13">
        <v>8.7</v>
      </c>
      <c r="L12" s="13">
        <v>9.9</v>
      </c>
      <c r="P12" s="13">
        <v>9.6</v>
      </c>
    </row>
    <row r="13" spans="1:12" ht="15">
      <c r="A13" s="7" t="s">
        <v>271</v>
      </c>
      <c r="D13" s="13">
        <v>1</v>
      </c>
      <c r="L13" s="13">
        <v>0.4</v>
      </c>
    </row>
    <row r="14" spans="3:16" ht="15">
      <c r="C14" s="2"/>
      <c r="D14" s="2"/>
      <c r="G14" s="2"/>
      <c r="H14" s="2"/>
      <c r="K14" s="2"/>
      <c r="L14" s="2"/>
      <c r="O14" s="2"/>
      <c r="P14" s="2"/>
    </row>
    <row r="15" spans="1:16" ht="15">
      <c r="A15" t="s">
        <v>272</v>
      </c>
      <c r="D15" s="13">
        <v>0.2</v>
      </c>
      <c r="H15" s="13">
        <v>3.4</v>
      </c>
      <c r="L15" s="13">
        <v>1</v>
      </c>
      <c r="P15" s="13">
        <v>3.3</v>
      </c>
    </row>
    <row r="16" spans="1:16" ht="15">
      <c r="A16" t="s">
        <v>273</v>
      </c>
      <c r="D16" s="13">
        <v>0.4</v>
      </c>
      <c r="H16" s="13">
        <v>0.5</v>
      </c>
      <c r="L16" s="13">
        <v>0.4</v>
      </c>
      <c r="P16" s="13">
        <v>0.6000000000000001</v>
      </c>
    </row>
    <row r="17" spans="3:16" ht="15">
      <c r="C17" s="2"/>
      <c r="D17" s="2"/>
      <c r="G17" s="2"/>
      <c r="H17" s="2"/>
      <c r="K17" s="2"/>
      <c r="L17" s="2"/>
      <c r="O17" s="2"/>
      <c r="P17" s="2"/>
    </row>
    <row r="18" spans="1:16" ht="15">
      <c r="A18" s="7" t="s">
        <v>274</v>
      </c>
      <c r="D18" s="15">
        <v>-0.2</v>
      </c>
      <c r="H18" s="13">
        <v>2.9</v>
      </c>
      <c r="L18" s="13">
        <v>0.6000000000000001</v>
      </c>
      <c r="P18" s="13">
        <v>2.7</v>
      </c>
    </row>
    <row r="19" spans="1:16" ht="15">
      <c r="A19" t="s">
        <v>144</v>
      </c>
      <c r="D19" s="13">
        <v>0.1</v>
      </c>
      <c r="H19" s="13">
        <v>1.1</v>
      </c>
      <c r="L19" s="13">
        <v>0.30000000000000004</v>
      </c>
      <c r="P19" s="13">
        <v>1</v>
      </c>
    </row>
    <row r="20" spans="3:16" ht="15">
      <c r="C20" s="2"/>
      <c r="D20" s="2"/>
      <c r="G20" s="2"/>
      <c r="H20" s="2"/>
      <c r="K20" s="2"/>
      <c r="L20" s="2"/>
      <c r="O20" s="2"/>
      <c r="P20" s="2"/>
    </row>
    <row r="21" spans="1:16" ht="15">
      <c r="A21" t="s">
        <v>275</v>
      </c>
      <c r="D21" s="15">
        <v>-0.30000000000000004</v>
      </c>
      <c r="H21" s="13">
        <v>1.8</v>
      </c>
      <c r="L21" s="13">
        <v>0.30000000000000004</v>
      </c>
      <c r="P21" s="13">
        <v>1.7000000000000002</v>
      </c>
    </row>
    <row r="22" spans="1:16" ht="15">
      <c r="A22" t="s">
        <v>111</v>
      </c>
      <c r="D22" s="15">
        <v>0</v>
      </c>
      <c r="H22" s="15">
        <v>-0.1</v>
      </c>
      <c r="L22" s="15">
        <v>0</v>
      </c>
      <c r="P22" s="15">
        <v>-0.1</v>
      </c>
    </row>
    <row r="23" spans="3:16" ht="15">
      <c r="C23" s="2"/>
      <c r="D23" s="2"/>
      <c r="G23" s="2"/>
      <c r="H23" s="2"/>
      <c r="K23" s="2"/>
      <c r="L23" s="2"/>
      <c r="O23" s="2"/>
      <c r="P23" s="2"/>
    </row>
    <row r="24" spans="1:16" ht="15">
      <c r="A24" t="s">
        <v>276</v>
      </c>
      <c r="D24" t="s">
        <v>277</v>
      </c>
      <c r="E24" t="s">
        <v>278</v>
      </c>
      <c r="H24" t="s">
        <v>279</v>
      </c>
      <c r="L24" t="s">
        <v>280</v>
      </c>
      <c r="P24" t="s">
        <v>281</v>
      </c>
    </row>
    <row r="25" spans="3:16" ht="15">
      <c r="C25" s="2"/>
      <c r="D25" s="2"/>
      <c r="G25" s="2"/>
      <c r="H25" s="2"/>
      <c r="K25" s="2"/>
      <c r="L25" s="2"/>
      <c r="O25" s="2"/>
      <c r="P25" s="2"/>
    </row>
  </sheetData>
  <sheetProtection selectLockedCells="1" selectUnlockedCells="1"/>
  <mergeCells count="3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  <mergeCell ref="C14:D14"/>
    <mergeCell ref="G14:H14"/>
    <mergeCell ref="K14:L14"/>
    <mergeCell ref="O14:P14"/>
    <mergeCell ref="C17:D17"/>
    <mergeCell ref="G17:H17"/>
    <mergeCell ref="K17:L17"/>
    <mergeCell ref="O17:P17"/>
    <mergeCell ref="C20:D20"/>
    <mergeCell ref="G20:H20"/>
    <mergeCell ref="K20:L20"/>
    <mergeCell ref="O20:P20"/>
    <mergeCell ref="C23:D23"/>
    <mergeCell ref="G23:H23"/>
    <mergeCell ref="K23:L23"/>
    <mergeCell ref="O23:P23"/>
    <mergeCell ref="C25:D25"/>
    <mergeCell ref="G25:H25"/>
    <mergeCell ref="K25:L25"/>
    <mergeCell ref="O25: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7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5" spans="3:16" ht="15">
      <c r="C5" s="2" t="s">
        <v>47</v>
      </c>
      <c r="D5" s="2"/>
      <c r="E5" s="2"/>
      <c r="F5" s="2"/>
      <c r="G5" s="2"/>
      <c r="H5" s="2"/>
      <c r="K5" s="2" t="s">
        <v>48</v>
      </c>
      <c r="L5" s="2"/>
      <c r="M5" s="2"/>
      <c r="N5" s="2"/>
      <c r="O5" s="2"/>
      <c r="P5" s="2"/>
    </row>
    <row r="6" spans="3:16" ht="15">
      <c r="C6" s="2" t="s">
        <v>1</v>
      </c>
      <c r="D6" s="2"/>
      <c r="G6" s="2" t="s">
        <v>3</v>
      </c>
      <c r="H6" s="2"/>
      <c r="K6" s="2" t="s">
        <v>1</v>
      </c>
      <c r="L6" s="2"/>
      <c r="O6" s="2" t="s">
        <v>3</v>
      </c>
      <c r="P6" s="2"/>
    </row>
    <row r="7" spans="3:16" ht="15">
      <c r="C7" s="2" t="s">
        <v>4</v>
      </c>
      <c r="D7" s="2"/>
      <c r="G7" s="2" t="s">
        <v>5</v>
      </c>
      <c r="H7" s="2"/>
      <c r="K7" s="2" t="s">
        <v>4</v>
      </c>
      <c r="L7" s="2"/>
      <c r="O7" s="2" t="s">
        <v>5</v>
      </c>
      <c r="P7" s="2"/>
    </row>
    <row r="9" spans="1:16" ht="15">
      <c r="A9" t="s">
        <v>49</v>
      </c>
      <c r="C9" s="4">
        <v>610744</v>
      </c>
      <c r="D9" s="4"/>
      <c r="G9" s="4">
        <v>678398</v>
      </c>
      <c r="H9" s="4"/>
      <c r="K9" s="4">
        <v>1808741</v>
      </c>
      <c r="L9" s="4"/>
      <c r="O9" s="4">
        <v>2000541</v>
      </c>
      <c r="P9" s="4"/>
    </row>
    <row r="11" spans="1:16" ht="15">
      <c r="A11" t="s">
        <v>50</v>
      </c>
      <c r="D11" s="5">
        <v>545222</v>
      </c>
      <c r="H11" s="5">
        <v>596233</v>
      </c>
      <c r="L11" s="5">
        <v>1603521</v>
      </c>
      <c r="P11" s="5">
        <v>1743151</v>
      </c>
    </row>
    <row r="12" spans="3:16" ht="15">
      <c r="C12" s="2"/>
      <c r="D12" s="2"/>
      <c r="G12" s="2"/>
      <c r="H12" s="2"/>
      <c r="K12" s="2"/>
      <c r="L12" s="2"/>
      <c r="O12" s="2"/>
      <c r="P12" s="2"/>
    </row>
    <row r="14" spans="1:16" ht="15">
      <c r="A14" t="s">
        <v>51</v>
      </c>
      <c r="D14" s="5">
        <v>65522</v>
      </c>
      <c r="H14" s="5">
        <v>82165</v>
      </c>
      <c r="L14" s="5">
        <v>205220</v>
      </c>
      <c r="P14" s="5">
        <v>257390</v>
      </c>
    </row>
    <row r="16" spans="1:16" ht="15">
      <c r="A16" t="s">
        <v>52</v>
      </c>
      <c r="D16" s="5">
        <v>58046</v>
      </c>
      <c r="H16" s="5">
        <v>58792</v>
      </c>
      <c r="L16" s="5">
        <v>178302</v>
      </c>
      <c r="P16" s="5">
        <v>192299</v>
      </c>
    </row>
    <row r="17" spans="1:16" ht="15">
      <c r="A17" s="7" t="s">
        <v>53</v>
      </c>
      <c r="D17" s="5">
        <v>6211</v>
      </c>
      <c r="H17" t="s">
        <v>54</v>
      </c>
      <c r="L17" s="5">
        <v>7426</v>
      </c>
      <c r="P17" t="s">
        <v>54</v>
      </c>
    </row>
    <row r="18" spans="3:16" ht="15">
      <c r="C18" s="2"/>
      <c r="D18" s="2"/>
      <c r="G18" s="2"/>
      <c r="H18" s="2"/>
      <c r="K18" s="2"/>
      <c r="L18" s="2"/>
      <c r="O18" s="2"/>
      <c r="P18" s="2"/>
    </row>
    <row r="20" spans="1:16" ht="15">
      <c r="A20" t="s">
        <v>55</v>
      </c>
      <c r="D20" s="5">
        <v>1265</v>
      </c>
      <c r="H20" s="5">
        <v>23373</v>
      </c>
      <c r="L20" s="5">
        <v>19492</v>
      </c>
      <c r="P20" s="5">
        <v>65091</v>
      </c>
    </row>
    <row r="22" spans="1:16" ht="15">
      <c r="A22" t="s">
        <v>56</v>
      </c>
      <c r="D22" s="5">
        <v>2705</v>
      </c>
      <c r="H22" s="5">
        <v>4367</v>
      </c>
      <c r="L22" s="5">
        <v>9589</v>
      </c>
      <c r="P22" s="5">
        <v>13457</v>
      </c>
    </row>
    <row r="23" spans="1:16" ht="15">
      <c r="A23" t="s">
        <v>57</v>
      </c>
      <c r="D23" s="6">
        <v>-211</v>
      </c>
      <c r="H23" s="6">
        <v>-494</v>
      </c>
      <c r="L23" s="6">
        <v>-763</v>
      </c>
      <c r="P23" s="6">
        <v>-1634</v>
      </c>
    </row>
    <row r="24" spans="3:16" ht="15">
      <c r="C24" s="2"/>
      <c r="D24" s="2"/>
      <c r="G24" s="2"/>
      <c r="H24" s="2"/>
      <c r="K24" s="2"/>
      <c r="L24" s="2"/>
      <c r="O24" s="2"/>
      <c r="P24" s="2"/>
    </row>
    <row r="25" spans="4:16" ht="15">
      <c r="D25" s="5">
        <v>2494</v>
      </c>
      <c r="H25" s="5">
        <v>3873</v>
      </c>
      <c r="L25" s="5">
        <v>8826</v>
      </c>
      <c r="P25" s="5">
        <v>11823</v>
      </c>
    </row>
    <row r="26" spans="3:16" ht="15">
      <c r="C26" s="2"/>
      <c r="D26" s="2"/>
      <c r="G26" s="2"/>
      <c r="H26" s="2"/>
      <c r="K26" s="2"/>
      <c r="L26" s="2"/>
      <c r="O26" s="2"/>
      <c r="P26" s="2"/>
    </row>
    <row r="28" spans="1:16" ht="15">
      <c r="A28" s="7" t="s">
        <v>58</v>
      </c>
      <c r="D28" s="6">
        <v>-1229</v>
      </c>
      <c r="H28" s="5">
        <v>19500</v>
      </c>
      <c r="L28" s="5">
        <v>10666</v>
      </c>
      <c r="P28" s="5">
        <v>53268</v>
      </c>
    </row>
    <row r="30" spans="1:16" ht="15">
      <c r="A30" t="s">
        <v>59</v>
      </c>
      <c r="D30" s="5">
        <v>535</v>
      </c>
      <c r="H30" s="5">
        <v>7383</v>
      </c>
      <c r="L30" s="5">
        <v>4655</v>
      </c>
      <c r="P30" s="5">
        <v>19633</v>
      </c>
    </row>
    <row r="31" spans="3:16" ht="15">
      <c r="C31" s="2"/>
      <c r="D31" s="2"/>
      <c r="G31" s="2"/>
      <c r="H31" s="2"/>
      <c r="K31" s="2"/>
      <c r="L31" s="2"/>
      <c r="O31" s="2"/>
      <c r="P31" s="2"/>
    </row>
    <row r="33" spans="1:16" ht="15">
      <c r="A33" t="s">
        <v>60</v>
      </c>
      <c r="D33" s="6">
        <v>-1764</v>
      </c>
      <c r="H33" s="5">
        <v>12117</v>
      </c>
      <c r="L33" s="5">
        <v>6011</v>
      </c>
      <c r="P33" s="5">
        <v>33635</v>
      </c>
    </row>
    <row r="35" spans="1:16" ht="15">
      <c r="A35" t="s">
        <v>34</v>
      </c>
      <c r="D35" s="6">
        <v>-187</v>
      </c>
      <c r="H35" s="6">
        <v>-778</v>
      </c>
      <c r="L35" s="6">
        <v>-875</v>
      </c>
      <c r="P35" s="6">
        <v>-1610</v>
      </c>
    </row>
    <row r="36" spans="3:16" ht="15">
      <c r="C36" s="2"/>
      <c r="D36" s="2"/>
      <c r="G36" s="2"/>
      <c r="H36" s="2"/>
      <c r="K36" s="2"/>
      <c r="L36" s="2"/>
      <c r="O36" s="2"/>
      <c r="P36" s="2"/>
    </row>
    <row r="38" spans="1:16" ht="15">
      <c r="A38" t="s">
        <v>61</v>
      </c>
      <c r="C38" s="8">
        <v>-1951</v>
      </c>
      <c r="D38" s="8"/>
      <c r="G38" s="4">
        <v>11339</v>
      </c>
      <c r="H38" s="4"/>
      <c r="K38" s="4">
        <v>5136</v>
      </c>
      <c r="L38" s="4"/>
      <c r="O38" s="4">
        <v>32025</v>
      </c>
      <c r="P38" s="4"/>
    </row>
    <row r="39" spans="3:16" ht="15">
      <c r="C39" s="2"/>
      <c r="D39" s="2"/>
      <c r="G39" s="2"/>
      <c r="H39" s="2"/>
      <c r="K39" s="2"/>
      <c r="L39" s="2"/>
      <c r="O39" s="2"/>
      <c r="P39" s="2"/>
    </row>
    <row r="41" spans="1:16" ht="15">
      <c r="A41" t="s">
        <v>62</v>
      </c>
      <c r="C41" s="9">
        <v>-0.1</v>
      </c>
      <c r="D41" s="9"/>
      <c r="G41" s="10">
        <v>0.59</v>
      </c>
      <c r="H41" s="10"/>
      <c r="K41" s="10">
        <v>0.27</v>
      </c>
      <c r="L41" s="10"/>
      <c r="O41" s="10">
        <v>1.6800000000000002</v>
      </c>
      <c r="P41" s="10"/>
    </row>
    <row r="43" spans="1:16" ht="15">
      <c r="A43" t="s">
        <v>63</v>
      </c>
      <c r="C43" s="9">
        <v>-0.1</v>
      </c>
      <c r="D43" s="9"/>
      <c r="G43" s="10">
        <v>0.59</v>
      </c>
      <c r="H43" s="10"/>
      <c r="K43" s="10">
        <v>0.27</v>
      </c>
      <c r="L43" s="10"/>
      <c r="O43" s="10">
        <v>1.65</v>
      </c>
      <c r="P43" s="10"/>
    </row>
    <row r="45" spans="1:16" ht="15">
      <c r="A45" s="7" t="s">
        <v>64</v>
      </c>
      <c r="D45" s="5">
        <v>19092</v>
      </c>
      <c r="H45" s="5">
        <v>19097</v>
      </c>
      <c r="L45" s="5">
        <v>19045</v>
      </c>
      <c r="P45" s="5">
        <v>19070</v>
      </c>
    </row>
    <row r="47" spans="1:16" ht="15">
      <c r="A47" s="7" t="s">
        <v>65</v>
      </c>
      <c r="D47" s="5">
        <v>19092</v>
      </c>
      <c r="H47" s="5">
        <v>19361</v>
      </c>
      <c r="L47" s="5">
        <v>19233</v>
      </c>
      <c r="P47" s="5">
        <v>19419</v>
      </c>
    </row>
  </sheetData>
  <sheetProtection selectLockedCells="1" selectUnlockedCells="1"/>
  <mergeCells count="5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  <mergeCell ref="C12:D12"/>
    <mergeCell ref="G12:H12"/>
    <mergeCell ref="K12:L12"/>
    <mergeCell ref="O12:P12"/>
    <mergeCell ref="C18:D18"/>
    <mergeCell ref="G18:H18"/>
    <mergeCell ref="K18:L18"/>
    <mergeCell ref="O18:P18"/>
    <mergeCell ref="C24:D24"/>
    <mergeCell ref="G24:H24"/>
    <mergeCell ref="K24:L24"/>
    <mergeCell ref="O24:P24"/>
    <mergeCell ref="C26:D26"/>
    <mergeCell ref="G26:H26"/>
    <mergeCell ref="K26:L26"/>
    <mergeCell ref="O26:P26"/>
    <mergeCell ref="C31:D31"/>
    <mergeCell ref="G31:H31"/>
    <mergeCell ref="K31:L31"/>
    <mergeCell ref="O31:P31"/>
    <mergeCell ref="C36:D36"/>
    <mergeCell ref="G36:H36"/>
    <mergeCell ref="K36:L36"/>
    <mergeCell ref="O36:P36"/>
    <mergeCell ref="C38:D38"/>
    <mergeCell ref="G38:H38"/>
    <mergeCell ref="K38:L38"/>
    <mergeCell ref="O38:P38"/>
    <mergeCell ref="C39:D39"/>
    <mergeCell ref="G39:H39"/>
    <mergeCell ref="K39:L39"/>
    <mergeCell ref="O39:P39"/>
    <mergeCell ref="C41:D41"/>
    <mergeCell ref="G41:H41"/>
    <mergeCell ref="K41:L41"/>
    <mergeCell ref="O41:P41"/>
    <mergeCell ref="C43:D43"/>
    <mergeCell ref="G43:H43"/>
    <mergeCell ref="K43:L43"/>
    <mergeCell ref="O43:P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X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2" t="s">
        <v>264</v>
      </c>
      <c r="D3" s="2"/>
      <c r="E3" s="2"/>
      <c r="F3" s="2"/>
      <c r="G3" s="2"/>
      <c r="H3" s="2"/>
      <c r="I3" s="2"/>
      <c r="J3" s="2"/>
      <c r="K3" s="2"/>
      <c r="L3" s="2"/>
      <c r="O3" s="2" t="s">
        <v>265</v>
      </c>
      <c r="P3" s="2"/>
      <c r="Q3" s="2"/>
      <c r="R3" s="2"/>
      <c r="S3" s="2"/>
      <c r="T3" s="2"/>
      <c r="U3" s="2"/>
      <c r="V3" s="2"/>
      <c r="W3" s="2"/>
      <c r="X3" s="2"/>
    </row>
    <row r="4" spans="3:24" ht="15">
      <c r="C4" s="2" t="s">
        <v>282</v>
      </c>
      <c r="D4" s="2"/>
      <c r="G4" s="2" t="s">
        <v>283</v>
      </c>
      <c r="H4" s="2"/>
      <c r="K4" s="2" t="s">
        <v>284</v>
      </c>
      <c r="L4" s="2"/>
      <c r="O4" s="2" t="s">
        <v>282</v>
      </c>
      <c r="P4" s="2"/>
      <c r="S4" s="2" t="s">
        <v>283</v>
      </c>
      <c r="T4" s="2"/>
      <c r="W4" s="2" t="s">
        <v>284</v>
      </c>
      <c r="X4" s="2"/>
    </row>
    <row r="5" spans="1:24" ht="15">
      <c r="A5" t="s">
        <v>285</v>
      </c>
      <c r="C5" s="2" t="s">
        <v>4</v>
      </c>
      <c r="D5" s="2"/>
      <c r="G5" s="2" t="s">
        <v>286</v>
      </c>
      <c r="H5" s="2"/>
      <c r="K5" s="2" t="s">
        <v>5</v>
      </c>
      <c r="L5" s="2"/>
      <c r="O5" s="2" t="s">
        <v>4</v>
      </c>
      <c r="P5" s="2"/>
      <c r="S5" s="2" t="s">
        <v>286</v>
      </c>
      <c r="T5" s="2"/>
      <c r="W5" s="2" t="s">
        <v>5</v>
      </c>
      <c r="X5" s="2"/>
    </row>
    <row r="6" spans="1:24" ht="15">
      <c r="A6" t="s">
        <v>287</v>
      </c>
      <c r="C6" s="4">
        <v>251559</v>
      </c>
      <c r="D6" s="4"/>
      <c r="H6" s="15">
        <v>-5.9</v>
      </c>
      <c r="K6" s="4">
        <v>267291</v>
      </c>
      <c r="L6" s="4"/>
      <c r="O6" s="4">
        <v>758898</v>
      </c>
      <c r="P6" s="4"/>
      <c r="T6" s="15">
        <v>-7.8</v>
      </c>
      <c r="W6" s="4">
        <v>823173</v>
      </c>
      <c r="X6" s="4"/>
    </row>
    <row r="7" spans="1:24" ht="15">
      <c r="A7" t="s">
        <v>288</v>
      </c>
      <c r="D7" s="5">
        <v>119772</v>
      </c>
      <c r="H7" s="15">
        <v>-24.2</v>
      </c>
      <c r="L7" s="5">
        <v>158035</v>
      </c>
      <c r="P7" s="5">
        <v>361430</v>
      </c>
      <c r="T7" s="15">
        <v>-21</v>
      </c>
      <c r="X7" s="5">
        <v>457663</v>
      </c>
    </row>
    <row r="8" spans="1:24" ht="15">
      <c r="A8" t="s">
        <v>289</v>
      </c>
      <c r="D8" s="5">
        <v>166327</v>
      </c>
      <c r="H8" t="s">
        <v>290</v>
      </c>
      <c r="L8" s="5">
        <v>157836</v>
      </c>
      <c r="P8" s="5">
        <v>480947</v>
      </c>
      <c r="T8" s="13">
        <v>5.7</v>
      </c>
      <c r="X8" s="5">
        <v>455129</v>
      </c>
    </row>
    <row r="9" spans="1:24" ht="15">
      <c r="A9" t="s">
        <v>291</v>
      </c>
      <c r="D9" s="5">
        <v>85215</v>
      </c>
      <c r="H9" s="15">
        <v>-22.5</v>
      </c>
      <c r="L9" s="5">
        <v>110006</v>
      </c>
      <c r="P9" s="5">
        <v>245713</v>
      </c>
      <c r="T9" s="15">
        <v>-19.3</v>
      </c>
      <c r="X9" s="5">
        <v>304426</v>
      </c>
    </row>
    <row r="10" spans="3:24" ht="15">
      <c r="C10" s="2"/>
      <c r="D10" s="2"/>
      <c r="K10" s="2"/>
      <c r="L10" s="2"/>
      <c r="O10" s="2"/>
      <c r="P10" s="2"/>
      <c r="W10" s="2"/>
      <c r="X10" s="2"/>
    </row>
    <row r="11" spans="1:24" ht="15">
      <c r="A11" s="3" t="s">
        <v>292</v>
      </c>
      <c r="D11" s="5">
        <v>622873</v>
      </c>
      <c r="H11" s="15">
        <v>-10.1</v>
      </c>
      <c r="L11" s="5">
        <v>693168</v>
      </c>
      <c r="P11" s="5">
        <v>1846988</v>
      </c>
      <c r="T11" s="15">
        <v>-9.5</v>
      </c>
      <c r="X11" s="5">
        <v>2040391</v>
      </c>
    </row>
    <row r="12" spans="1:24" ht="15">
      <c r="A12" t="s">
        <v>293</v>
      </c>
      <c r="D12" s="6">
        <v>-12129</v>
      </c>
      <c r="L12" s="6">
        <v>-14770</v>
      </c>
      <c r="P12" s="6">
        <v>-38247</v>
      </c>
      <c r="X12" s="6">
        <v>-39850</v>
      </c>
    </row>
    <row r="13" spans="3:24" ht="15">
      <c r="C13" s="2"/>
      <c r="D13" s="2"/>
      <c r="K13" s="2"/>
      <c r="L13" s="2"/>
      <c r="O13" s="2"/>
      <c r="P13" s="2"/>
      <c r="W13" s="2"/>
      <c r="X13" s="2"/>
    </row>
    <row r="14" spans="1:24" ht="15">
      <c r="A14" s="3" t="s">
        <v>294</v>
      </c>
      <c r="C14" s="4">
        <v>610744</v>
      </c>
      <c r="D14" s="4"/>
      <c r="H14" s="15">
        <v>-10</v>
      </c>
      <c r="K14" s="4">
        <v>678398</v>
      </c>
      <c r="L14" s="4"/>
      <c r="O14" s="4">
        <v>1808741</v>
      </c>
      <c r="P14" s="4"/>
      <c r="T14" s="15">
        <v>-9.6</v>
      </c>
      <c r="W14" s="4">
        <v>2000541</v>
      </c>
      <c r="X14" s="4"/>
    </row>
    <row r="15" spans="3:24" ht="15">
      <c r="C15" s="2"/>
      <c r="D15" s="2"/>
      <c r="K15" s="2"/>
      <c r="L15" s="2"/>
      <c r="O15" s="2"/>
      <c r="P15" s="2"/>
      <c r="W15" s="2"/>
      <c r="X15" s="2"/>
    </row>
  </sheetData>
  <sheetProtection selectLockedCells="1" selectUnlockedCells="1"/>
  <mergeCells count="34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K6:L6"/>
    <mergeCell ref="O6:P6"/>
    <mergeCell ref="W6:X6"/>
    <mergeCell ref="C10:D10"/>
    <mergeCell ref="K10:L10"/>
    <mergeCell ref="O10:P10"/>
    <mergeCell ref="W10:X10"/>
    <mergeCell ref="C13:D13"/>
    <mergeCell ref="K13:L13"/>
    <mergeCell ref="O13:P13"/>
    <mergeCell ref="W13:X13"/>
    <mergeCell ref="C14:D14"/>
    <mergeCell ref="K14:L14"/>
    <mergeCell ref="O14:P14"/>
    <mergeCell ref="W14:X14"/>
    <mergeCell ref="C15:D15"/>
    <mergeCell ref="K15:L15"/>
    <mergeCell ref="O15:P15"/>
    <mergeCell ref="W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2" t="s">
        <v>47</v>
      </c>
      <c r="D3" s="2"/>
      <c r="E3" s="2"/>
      <c r="F3" s="2"/>
      <c r="G3" s="2"/>
      <c r="H3" s="2"/>
      <c r="K3" s="2" t="s">
        <v>48</v>
      </c>
      <c r="L3" s="2"/>
      <c r="M3" s="2"/>
      <c r="N3" s="2"/>
      <c r="O3" s="2"/>
      <c r="P3" s="2"/>
    </row>
    <row r="4" spans="3:16" ht="15">
      <c r="C4" s="2" t="s">
        <v>282</v>
      </c>
      <c r="D4" s="2"/>
      <c r="G4" s="2" t="s">
        <v>284</v>
      </c>
      <c r="H4" s="2"/>
      <c r="K4" s="2" t="s">
        <v>282</v>
      </c>
      <c r="L4" s="2"/>
      <c r="O4" s="2" t="s">
        <v>284</v>
      </c>
      <c r="P4" s="2"/>
    </row>
    <row r="5" spans="3:16" ht="15">
      <c r="C5" s="2" t="s">
        <v>4</v>
      </c>
      <c r="D5" s="2"/>
      <c r="G5" s="2" t="s">
        <v>5</v>
      </c>
      <c r="H5" s="2"/>
      <c r="K5" s="2" t="s">
        <v>4</v>
      </c>
      <c r="L5" s="2"/>
      <c r="O5" s="2" t="s">
        <v>5</v>
      </c>
      <c r="P5" s="2"/>
    </row>
    <row r="7" spans="1:16" ht="15">
      <c r="A7" t="s">
        <v>295</v>
      </c>
      <c r="D7" t="s">
        <v>296</v>
      </c>
      <c r="H7" t="s">
        <v>297</v>
      </c>
      <c r="L7" t="s">
        <v>298</v>
      </c>
      <c r="P7" t="s">
        <v>299</v>
      </c>
    </row>
    <row r="8" spans="1:16" ht="15">
      <c r="A8" t="s">
        <v>300</v>
      </c>
      <c r="D8" t="s">
        <v>301</v>
      </c>
      <c r="H8" t="s">
        <v>302</v>
      </c>
      <c r="L8" t="s">
        <v>303</v>
      </c>
      <c r="P8" t="s">
        <v>304</v>
      </c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5" spans="3:8" ht="15">
      <c r="C5" s="2" t="s">
        <v>48</v>
      </c>
      <c r="D5" s="2"/>
      <c r="E5" s="2"/>
      <c r="F5" s="2"/>
      <c r="G5" s="2"/>
      <c r="H5" s="2"/>
    </row>
    <row r="6" spans="3:8" ht="15">
      <c r="C6" s="2" t="s">
        <v>306</v>
      </c>
      <c r="D6" s="2"/>
      <c r="G6" s="2" t="s">
        <v>307</v>
      </c>
      <c r="H6" s="2"/>
    </row>
    <row r="8" spans="1:8" ht="15">
      <c r="A8" t="s">
        <v>308</v>
      </c>
      <c r="C8" s="4">
        <v>33314</v>
      </c>
      <c r="D8" s="4"/>
      <c r="G8" s="4">
        <v>80414</v>
      </c>
      <c r="H8" s="4"/>
    </row>
    <row r="9" spans="1:8" ht="15">
      <c r="A9" t="s">
        <v>309</v>
      </c>
      <c r="D9" s="6">
        <v>-7694</v>
      </c>
      <c r="H9" s="6">
        <v>-80022</v>
      </c>
    </row>
    <row r="10" spans="1:8" ht="15">
      <c r="A10" t="s">
        <v>310</v>
      </c>
      <c r="D10" s="6">
        <v>-37766</v>
      </c>
      <c r="H10" s="6">
        <v>-4753</v>
      </c>
    </row>
    <row r="11" spans="3:8" ht="15">
      <c r="C11" s="2"/>
      <c r="D11" s="2"/>
      <c r="G11" s="2"/>
      <c r="H11" s="2"/>
    </row>
    <row r="12" spans="1:8" ht="15">
      <c r="A12" t="s">
        <v>311</v>
      </c>
      <c r="D12" s="6">
        <v>-12146</v>
      </c>
      <c r="H12" s="6">
        <v>-4361</v>
      </c>
    </row>
    <row r="13" spans="1:8" ht="15">
      <c r="A13" t="s">
        <v>312</v>
      </c>
      <c r="D13" s="5">
        <v>43605</v>
      </c>
      <c r="H13" s="5">
        <v>51108</v>
      </c>
    </row>
    <row r="14" spans="3:8" ht="15">
      <c r="C14" s="2"/>
      <c r="D14" s="2"/>
      <c r="G14" s="2"/>
      <c r="H14" s="2"/>
    </row>
    <row r="15" spans="1:8" ht="15">
      <c r="A15" t="s">
        <v>313</v>
      </c>
      <c r="C15" s="4">
        <v>31459</v>
      </c>
      <c r="D15" s="4"/>
      <c r="G15" s="4">
        <v>46747</v>
      </c>
      <c r="H15" s="4"/>
    </row>
    <row r="16" spans="3:8" ht="15">
      <c r="C16" s="2"/>
      <c r="D16" s="2"/>
      <c r="G16" s="2"/>
      <c r="H16" s="2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11:D11"/>
    <mergeCell ref="G11:H11"/>
    <mergeCell ref="C14:D14"/>
    <mergeCell ref="G14:H14"/>
    <mergeCell ref="C15:D15"/>
    <mergeCell ref="G15:H15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5" width="8.7109375" style="0" customWidth="1"/>
    <col min="16" max="16" width="10.7109375" style="0" customWidth="1"/>
    <col min="17" max="16384" width="8.7109375" style="0" customWidth="1"/>
  </cols>
  <sheetData>
    <row r="3" spans="1:16" ht="15">
      <c r="A3" t="s">
        <v>314</v>
      </c>
      <c r="C3" s="2" t="s">
        <v>315</v>
      </c>
      <c r="D3" s="2"/>
      <c r="G3" s="2" t="s">
        <v>316</v>
      </c>
      <c r="H3" s="2"/>
      <c r="K3" s="2" t="s">
        <v>317</v>
      </c>
      <c r="L3" s="2"/>
      <c r="O3" s="2" t="s">
        <v>318</v>
      </c>
      <c r="P3" s="2"/>
    </row>
    <row r="5" spans="1:16" ht="15">
      <c r="A5" t="s">
        <v>319</v>
      </c>
      <c r="P5" s="5">
        <v>1227314</v>
      </c>
    </row>
    <row r="6" spans="1:16" ht="15">
      <c r="A6" t="s">
        <v>320</v>
      </c>
      <c r="P6" s="5">
        <v>1227314</v>
      </c>
    </row>
    <row r="7" spans="1:16" ht="15">
      <c r="A7" t="s">
        <v>321</v>
      </c>
      <c r="P7" s="5">
        <v>1227314</v>
      </c>
    </row>
  </sheetData>
  <sheetProtection selectLockedCells="1" selectUnlockedCells="1"/>
  <mergeCells count="4"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B2:D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2:4" ht="15">
      <c r="B2" t="s">
        <v>315</v>
      </c>
      <c r="D2" s="7" t="s">
        <v>322</v>
      </c>
    </row>
    <row r="4" spans="2:4" ht="15">
      <c r="B4" t="s">
        <v>316</v>
      </c>
      <c r="D4" s="7" t="s">
        <v>323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B2:D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2:4" ht="15">
      <c r="B2" t="s">
        <v>315</v>
      </c>
      <c r="D2" s="7" t="s">
        <v>324</v>
      </c>
    </row>
    <row r="4" spans="2:4" ht="15">
      <c r="B4" t="s">
        <v>316</v>
      </c>
      <c r="D4" s="7" t="s">
        <v>325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s="2" t="s">
        <v>326</v>
      </c>
      <c r="B3" s="2"/>
      <c r="C3" s="2"/>
      <c r="E3" t="s">
        <v>188</v>
      </c>
    </row>
    <row r="5" spans="2:5" ht="15">
      <c r="B5" s="5">
        <v>31</v>
      </c>
      <c r="E5" t="s">
        <v>327</v>
      </c>
    </row>
    <row r="7" ht="15">
      <c r="E7" s="7" t="s">
        <v>328</v>
      </c>
    </row>
    <row r="9" ht="15">
      <c r="E9" s="7" t="s">
        <v>329</v>
      </c>
    </row>
    <row r="11" spans="2:5" ht="15">
      <c r="B11" s="5">
        <v>32</v>
      </c>
      <c r="E11" t="s">
        <v>327</v>
      </c>
    </row>
    <row r="13" ht="15">
      <c r="E13" s="7" t="s">
        <v>330</v>
      </c>
    </row>
    <row r="15" ht="15">
      <c r="E15" s="7" t="s">
        <v>331</v>
      </c>
    </row>
  </sheetData>
  <sheetProtection selectLockedCells="1" selectUnlockedCells="1"/>
  <mergeCells count="1">
    <mergeCell ref="A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3" spans="1:4" ht="15">
      <c r="A3" t="s">
        <v>332</v>
      </c>
      <c r="B3" s="2" t="s">
        <v>333</v>
      </c>
      <c r="C3" s="2"/>
      <c r="D3" s="2"/>
    </row>
    <row r="4" spans="2:4" ht="15">
      <c r="B4" s="2" t="s">
        <v>334</v>
      </c>
      <c r="C4" s="2"/>
      <c r="D4" s="2"/>
    </row>
    <row r="5" spans="2:4" ht="15">
      <c r="B5" s="2" t="s">
        <v>335</v>
      </c>
      <c r="C5" s="2"/>
      <c r="D5" s="2"/>
    </row>
    <row r="6" spans="1:5" ht="15">
      <c r="A6" s="17"/>
      <c r="B6" s="17"/>
      <c r="C6" s="17"/>
      <c r="D6" s="17"/>
      <c r="E6" s="17"/>
    </row>
  </sheetData>
  <sheetProtection selectLockedCells="1" selectUnlockedCells="1"/>
  <mergeCells count="4">
    <mergeCell ref="B3:D3"/>
    <mergeCell ref="B4:D4"/>
    <mergeCell ref="B5:D5"/>
    <mergeCell ref="A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3" spans="1:4" ht="15">
      <c r="A3" t="s">
        <v>332</v>
      </c>
      <c r="B3" s="2" t="s">
        <v>336</v>
      </c>
      <c r="C3" s="2"/>
      <c r="D3" s="2"/>
    </row>
    <row r="4" spans="2:4" ht="15">
      <c r="B4" s="2" t="s">
        <v>337</v>
      </c>
      <c r="C4" s="2"/>
      <c r="D4" s="2"/>
    </row>
    <row r="5" spans="2:4" ht="15">
      <c r="B5" s="2" t="s">
        <v>338</v>
      </c>
      <c r="C5" s="2"/>
      <c r="D5" s="2"/>
    </row>
    <row r="6" spans="1:5" ht="15">
      <c r="A6" s="17"/>
      <c r="B6" s="17"/>
      <c r="C6" s="17"/>
      <c r="D6" s="17"/>
      <c r="E6" s="17"/>
    </row>
  </sheetData>
  <sheetProtection selectLockedCells="1" selectUnlockedCells="1"/>
  <mergeCells count="4">
    <mergeCell ref="B3:D3"/>
    <mergeCell ref="B4:D4"/>
    <mergeCell ref="B5:D5"/>
    <mergeCell ref="A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D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.7109375" style="0" customWidth="1"/>
    <col min="3" max="16384" width="8.7109375" style="0" customWidth="1"/>
  </cols>
  <sheetData>
    <row r="3" spans="2:4" ht="39.75" customHeight="1">
      <c r="B3" s="18" t="s">
        <v>339</v>
      </c>
      <c r="C3" s="18"/>
      <c r="D3" s="18"/>
    </row>
    <row r="4" spans="1:4" ht="15">
      <c r="A4" t="s">
        <v>332</v>
      </c>
      <c r="B4" t="s">
        <v>340</v>
      </c>
      <c r="C4" s="2" t="s">
        <v>333</v>
      </c>
      <c r="D4" s="2"/>
    </row>
    <row r="5" spans="3:4" ht="15">
      <c r="C5" s="2" t="s">
        <v>334</v>
      </c>
      <c r="D5" s="2"/>
    </row>
    <row r="6" spans="3:4" ht="15">
      <c r="C6" s="2" t="s">
        <v>341</v>
      </c>
      <c r="D6" s="2"/>
    </row>
  </sheetData>
  <sheetProtection selectLockedCells="1" selectUnlockedCells="1"/>
  <mergeCells count="4">
    <mergeCell ref="B3:D3"/>
    <mergeCell ref="C4:D4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X46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15:24" ht="15">
      <c r="O5" s="2" t="s">
        <v>67</v>
      </c>
      <c r="P5" s="2"/>
      <c r="S5" s="2"/>
      <c r="T5" s="2"/>
      <c r="W5" s="2"/>
      <c r="X5" s="2"/>
    </row>
    <row r="6" spans="15:24" ht="15">
      <c r="O6" s="2" t="s">
        <v>29</v>
      </c>
      <c r="P6" s="2"/>
      <c r="S6" s="2" t="s">
        <v>68</v>
      </c>
      <c r="T6" s="2"/>
      <c r="W6" s="2"/>
      <c r="X6" s="2"/>
    </row>
    <row r="7" spans="7:24" ht="15">
      <c r="G7" s="2" t="s">
        <v>69</v>
      </c>
      <c r="H7" s="2"/>
      <c r="K7" s="2" t="s">
        <v>70</v>
      </c>
      <c r="L7" s="2"/>
      <c r="O7" s="2" t="s">
        <v>71</v>
      </c>
      <c r="P7" s="2"/>
      <c r="S7" s="2" t="s">
        <v>72</v>
      </c>
      <c r="T7" s="2"/>
      <c r="W7" s="2"/>
      <c r="X7" s="2"/>
    </row>
    <row r="8" spans="3:24" ht="15">
      <c r="C8" s="2" t="s">
        <v>73</v>
      </c>
      <c r="D8" s="2"/>
      <c r="G8" s="2" t="s">
        <v>74</v>
      </c>
      <c r="H8" s="2"/>
      <c r="K8" s="2" t="s">
        <v>75</v>
      </c>
      <c r="L8" s="2"/>
      <c r="O8" s="2" t="s">
        <v>75</v>
      </c>
      <c r="P8" s="2"/>
      <c r="S8" s="2" t="s">
        <v>76</v>
      </c>
      <c r="T8" s="2"/>
      <c r="W8" s="2" t="s">
        <v>77</v>
      </c>
      <c r="X8" s="2"/>
    </row>
    <row r="9" spans="1:24" ht="15">
      <c r="A9" s="3" t="s">
        <v>78</v>
      </c>
      <c r="C9" s="11">
        <v>18859</v>
      </c>
      <c r="D9" s="11"/>
      <c r="G9" s="11">
        <v>113754</v>
      </c>
      <c r="H9" s="11"/>
      <c r="K9" s="11">
        <v>380931</v>
      </c>
      <c r="L9" s="11"/>
      <c r="O9" s="11">
        <v>2451</v>
      </c>
      <c r="P9" s="11"/>
      <c r="S9" s="12">
        <v>-1253</v>
      </c>
      <c r="T9" s="12"/>
      <c r="U9" s="3"/>
      <c r="W9" s="11">
        <v>514742</v>
      </c>
      <c r="X9" s="11"/>
    </row>
    <row r="10" ht="15">
      <c r="A10" t="s">
        <v>79</v>
      </c>
    </row>
    <row r="11" spans="1:12" ht="15">
      <c r="A11" t="s">
        <v>80</v>
      </c>
      <c r="L11" s="5">
        <v>32025</v>
      </c>
    </row>
    <row r="12" spans="1:16" ht="15">
      <c r="A12" s="7" t="s">
        <v>81</v>
      </c>
      <c r="P12" s="5">
        <v>1956</v>
      </c>
    </row>
    <row r="13" spans="1:24" ht="15">
      <c r="A13" s="3" t="s">
        <v>82</v>
      </c>
      <c r="X13" s="5">
        <v>33981</v>
      </c>
    </row>
    <row r="14" spans="1:24" ht="15">
      <c r="A14" t="s">
        <v>83</v>
      </c>
      <c r="L14" s="6">
        <v>-1047</v>
      </c>
      <c r="X14" s="6">
        <v>-1047</v>
      </c>
    </row>
    <row r="15" spans="1:24" ht="15">
      <c r="A15" s="7" t="s">
        <v>84</v>
      </c>
      <c r="D15" s="5">
        <v>211</v>
      </c>
      <c r="H15" s="5">
        <v>3475</v>
      </c>
      <c r="X15" s="5">
        <v>3686</v>
      </c>
    </row>
    <row r="16" spans="1:24" ht="15">
      <c r="A16" s="7" t="s">
        <v>85</v>
      </c>
      <c r="D16" s="5">
        <v>3</v>
      </c>
      <c r="H16" s="5">
        <v>157</v>
      </c>
      <c r="X16" s="5">
        <v>160</v>
      </c>
    </row>
    <row r="17" spans="1:24" ht="15">
      <c r="A17" s="7" t="s">
        <v>86</v>
      </c>
      <c r="D17" s="5">
        <v>67</v>
      </c>
      <c r="H17" s="6">
        <v>-67</v>
      </c>
      <c r="X17" t="s">
        <v>54</v>
      </c>
    </row>
    <row r="18" spans="1:24" ht="15">
      <c r="A18" t="s">
        <v>87</v>
      </c>
      <c r="D18" s="6">
        <v>-125</v>
      </c>
      <c r="L18" s="6">
        <v>-5148</v>
      </c>
      <c r="X18" s="6">
        <v>-5273</v>
      </c>
    </row>
    <row r="19" spans="1:24" ht="15">
      <c r="A19" s="7" t="s">
        <v>88</v>
      </c>
      <c r="D19" s="6">
        <v>-16</v>
      </c>
      <c r="H19" s="6">
        <v>-766</v>
      </c>
      <c r="X19" s="6">
        <v>-782</v>
      </c>
    </row>
    <row r="20" spans="1:24" ht="15">
      <c r="A20" s="7" t="s">
        <v>89</v>
      </c>
      <c r="H20" s="5">
        <v>1537</v>
      </c>
      <c r="X20" s="5">
        <v>1537</v>
      </c>
    </row>
    <row r="21" spans="1:24" ht="15">
      <c r="A21" s="7" t="s">
        <v>90</v>
      </c>
      <c r="H21" s="5">
        <v>391</v>
      </c>
      <c r="X21" s="5">
        <v>391</v>
      </c>
    </row>
    <row r="22" spans="1:24" ht="15">
      <c r="A22" s="7" t="s">
        <v>91</v>
      </c>
      <c r="H22" s="5">
        <v>3587</v>
      </c>
      <c r="X22" s="5">
        <v>3587</v>
      </c>
    </row>
    <row r="23" spans="1:24" ht="15">
      <c r="A23" s="7" t="s">
        <v>92</v>
      </c>
      <c r="D23" s="5">
        <v>10</v>
      </c>
      <c r="H23" s="5">
        <v>492</v>
      </c>
      <c r="T23" s="6">
        <v>-502</v>
      </c>
      <c r="X23" t="s">
        <v>54</v>
      </c>
    </row>
    <row r="24" spans="1:24" ht="15">
      <c r="A24" s="7" t="s">
        <v>93</v>
      </c>
      <c r="T24" s="5">
        <v>140</v>
      </c>
      <c r="X24" s="5">
        <v>140</v>
      </c>
    </row>
    <row r="25" spans="3:24" ht="15">
      <c r="C25" s="2"/>
      <c r="D25" s="2"/>
      <c r="G25" s="2"/>
      <c r="H25" s="2"/>
      <c r="K25" s="2"/>
      <c r="L25" s="2"/>
      <c r="O25" s="2"/>
      <c r="P25" s="2"/>
      <c r="S25" s="2"/>
      <c r="T25" s="2"/>
      <c r="W25" s="2"/>
      <c r="X25" s="2"/>
    </row>
    <row r="26" spans="1:24" ht="15">
      <c r="A26" s="3" t="s">
        <v>94</v>
      </c>
      <c r="C26" s="11">
        <v>19009</v>
      </c>
      <c r="D26" s="11"/>
      <c r="G26" s="11">
        <v>122560</v>
      </c>
      <c r="H26" s="11"/>
      <c r="K26" s="11">
        <v>406761</v>
      </c>
      <c r="L26" s="11"/>
      <c r="O26" s="11">
        <v>4407</v>
      </c>
      <c r="P26" s="11"/>
      <c r="S26" s="12">
        <v>-1615</v>
      </c>
      <c r="T26" s="12"/>
      <c r="U26" s="3"/>
      <c r="W26" s="11">
        <v>551122</v>
      </c>
      <c r="X26" s="11"/>
    </row>
    <row r="27" spans="3:24" ht="15">
      <c r="C27" s="2"/>
      <c r="D27" s="2"/>
      <c r="G27" s="2"/>
      <c r="H27" s="2"/>
      <c r="K27" s="2"/>
      <c r="L27" s="2"/>
      <c r="O27" s="2"/>
      <c r="P27" s="2"/>
      <c r="S27" s="2"/>
      <c r="T27" s="2"/>
      <c r="W27" s="2"/>
      <c r="X27" s="2"/>
    </row>
    <row r="29" spans="1:24" ht="15">
      <c r="A29" s="3" t="s">
        <v>95</v>
      </c>
      <c r="C29" s="11">
        <v>18908</v>
      </c>
      <c r="D29" s="11"/>
      <c r="G29" s="11">
        <v>123368</v>
      </c>
      <c r="H29" s="11"/>
      <c r="K29" s="11">
        <v>391253</v>
      </c>
      <c r="L29" s="11"/>
      <c r="O29" s="11">
        <v>4704</v>
      </c>
      <c r="P29" s="11"/>
      <c r="S29" s="12">
        <v>-1565</v>
      </c>
      <c r="T29" s="12"/>
      <c r="U29" s="3"/>
      <c r="W29" s="11">
        <v>536668</v>
      </c>
      <c r="X29" s="11"/>
    </row>
    <row r="30" ht="15">
      <c r="A30" t="s">
        <v>79</v>
      </c>
    </row>
    <row r="31" spans="1:12" ht="15">
      <c r="A31" t="s">
        <v>80</v>
      </c>
      <c r="L31" s="5">
        <v>5136</v>
      </c>
    </row>
    <row r="32" spans="1:16" ht="15">
      <c r="A32" s="7" t="s">
        <v>81</v>
      </c>
      <c r="P32" s="6">
        <v>-147</v>
      </c>
    </row>
    <row r="33" spans="1:24" ht="15">
      <c r="A33" s="3" t="s">
        <v>82</v>
      </c>
      <c r="X33" s="5">
        <v>4989</v>
      </c>
    </row>
    <row r="34" spans="1:24" ht="15">
      <c r="A34" t="s">
        <v>96</v>
      </c>
      <c r="L34" s="6">
        <v>-1139</v>
      </c>
      <c r="X34" s="6">
        <v>-1139</v>
      </c>
    </row>
    <row r="35" spans="1:24" ht="15">
      <c r="A35" s="7" t="s">
        <v>97</v>
      </c>
      <c r="D35" s="5">
        <v>161</v>
      </c>
      <c r="H35" s="5">
        <v>2830</v>
      </c>
      <c r="X35" s="5">
        <v>2991</v>
      </c>
    </row>
    <row r="36" spans="1:24" ht="15">
      <c r="A36" s="7" t="s">
        <v>98</v>
      </c>
      <c r="D36" s="5">
        <v>3</v>
      </c>
      <c r="H36" s="5">
        <v>92</v>
      </c>
      <c r="X36" s="5">
        <v>95</v>
      </c>
    </row>
    <row r="37" spans="1:24" ht="15">
      <c r="A37" s="7" t="s">
        <v>99</v>
      </c>
      <c r="D37" s="5">
        <v>13</v>
      </c>
      <c r="H37" s="6">
        <v>-13</v>
      </c>
      <c r="X37" t="s">
        <v>54</v>
      </c>
    </row>
    <row r="38" spans="1:24" ht="15">
      <c r="A38" s="7" t="s">
        <v>100</v>
      </c>
      <c r="D38" s="6">
        <v>-17</v>
      </c>
      <c r="H38" s="6">
        <v>-563</v>
      </c>
      <c r="X38" s="6">
        <v>-580</v>
      </c>
    </row>
    <row r="39" spans="1:24" ht="15">
      <c r="A39" s="7" t="s">
        <v>89</v>
      </c>
      <c r="H39" s="5">
        <v>841</v>
      </c>
      <c r="X39" s="5">
        <v>841</v>
      </c>
    </row>
    <row r="40" spans="1:24" ht="15">
      <c r="A40" s="7" t="s">
        <v>90</v>
      </c>
      <c r="H40" s="5">
        <v>875</v>
      </c>
      <c r="X40" s="5">
        <v>875</v>
      </c>
    </row>
    <row r="41" spans="1:24" ht="15">
      <c r="A41" s="7" t="s">
        <v>91</v>
      </c>
      <c r="H41" s="5">
        <v>611</v>
      </c>
      <c r="X41" s="5">
        <v>611</v>
      </c>
    </row>
    <row r="42" spans="1:24" ht="15">
      <c r="A42" s="7" t="s">
        <v>101</v>
      </c>
      <c r="D42" s="5">
        <v>7</v>
      </c>
      <c r="H42" s="5">
        <v>230</v>
      </c>
      <c r="T42" s="6">
        <v>-237</v>
      </c>
      <c r="X42" t="s">
        <v>54</v>
      </c>
    </row>
    <row r="43" spans="1:24" ht="15">
      <c r="A43" s="7" t="s">
        <v>93</v>
      </c>
      <c r="T43" s="5">
        <v>39</v>
      </c>
      <c r="X43" s="5">
        <v>39</v>
      </c>
    </row>
    <row r="44" spans="3:24" ht="15">
      <c r="C44" s="2"/>
      <c r="D44" s="2"/>
      <c r="G44" s="2"/>
      <c r="H44" s="2"/>
      <c r="K44" s="2"/>
      <c r="L44" s="2"/>
      <c r="O44" s="2"/>
      <c r="P44" s="2"/>
      <c r="S44" s="2"/>
      <c r="T44" s="2"/>
      <c r="W44" s="2"/>
      <c r="X44" s="2"/>
    </row>
    <row r="45" spans="1:24" ht="15">
      <c r="A45" s="3" t="s">
        <v>102</v>
      </c>
      <c r="C45" s="11">
        <v>19075</v>
      </c>
      <c r="D45" s="11"/>
      <c r="G45" s="11">
        <v>128271</v>
      </c>
      <c r="H45" s="11"/>
      <c r="K45" s="11">
        <v>395250</v>
      </c>
      <c r="L45" s="11"/>
      <c r="O45" s="11">
        <v>4557</v>
      </c>
      <c r="P45" s="11"/>
      <c r="S45" s="12">
        <v>-1763</v>
      </c>
      <c r="T45" s="12"/>
      <c r="U45" s="3"/>
      <c r="W45" s="11">
        <v>545390</v>
      </c>
      <c r="X45" s="11"/>
    </row>
    <row r="46" spans="3:24" ht="15">
      <c r="C46" s="2"/>
      <c r="D46" s="2"/>
      <c r="G46" s="2"/>
      <c r="H46" s="2"/>
      <c r="K46" s="2"/>
      <c r="L46" s="2"/>
      <c r="O46" s="2"/>
      <c r="P46" s="2"/>
      <c r="S46" s="2"/>
      <c r="T46" s="2"/>
      <c r="W46" s="2"/>
      <c r="X46" s="2"/>
    </row>
  </sheetData>
  <sheetProtection selectLockedCells="1" selectUnlockedCells="1"/>
  <mergeCells count="66">
    <mergeCell ref="A2:F2"/>
    <mergeCell ref="O5:P5"/>
    <mergeCell ref="S5:T5"/>
    <mergeCell ref="W5:X5"/>
    <mergeCell ref="O6:P6"/>
    <mergeCell ref="S6:T6"/>
    <mergeCell ref="W6:X6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9:D9"/>
    <mergeCell ref="G9:H9"/>
    <mergeCell ref="K9:L9"/>
    <mergeCell ref="O9:P9"/>
    <mergeCell ref="S9:T9"/>
    <mergeCell ref="W9:X9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  <mergeCell ref="C27:D27"/>
    <mergeCell ref="G27:H27"/>
    <mergeCell ref="K27:L27"/>
    <mergeCell ref="O27:P27"/>
    <mergeCell ref="S27:T27"/>
    <mergeCell ref="W27:X27"/>
    <mergeCell ref="C29:D29"/>
    <mergeCell ref="G29:H29"/>
    <mergeCell ref="K29:L29"/>
    <mergeCell ref="O29:P29"/>
    <mergeCell ref="S29:T29"/>
    <mergeCell ref="W29:X29"/>
    <mergeCell ref="C44:D44"/>
    <mergeCell ref="G44:H44"/>
    <mergeCell ref="K44:L44"/>
    <mergeCell ref="O44:P44"/>
    <mergeCell ref="S44:T44"/>
    <mergeCell ref="W44:X44"/>
    <mergeCell ref="C45:D45"/>
    <mergeCell ref="G45:H45"/>
    <mergeCell ref="K45:L45"/>
    <mergeCell ref="O45:P45"/>
    <mergeCell ref="S45:T45"/>
    <mergeCell ref="W45:X45"/>
    <mergeCell ref="C46:D46"/>
    <mergeCell ref="G46:H46"/>
    <mergeCell ref="K46:L46"/>
    <mergeCell ref="O46:P46"/>
    <mergeCell ref="S46:T46"/>
    <mergeCell ref="W46:X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D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.7109375" style="0" customWidth="1"/>
    <col min="3" max="16384" width="8.7109375" style="0" customWidth="1"/>
  </cols>
  <sheetData>
    <row r="3" spans="2:4" ht="39.75" customHeight="1">
      <c r="B3" s="18" t="s">
        <v>339</v>
      </c>
      <c r="C3" s="18"/>
      <c r="D3" s="18"/>
    </row>
    <row r="4" spans="1:4" ht="15">
      <c r="A4" t="s">
        <v>332</v>
      </c>
      <c r="B4" t="s">
        <v>340</v>
      </c>
      <c r="C4" s="2" t="s">
        <v>336</v>
      </c>
      <c r="D4" s="2"/>
    </row>
    <row r="5" spans="3:4" ht="15">
      <c r="C5" s="2" t="s">
        <v>337</v>
      </c>
      <c r="D5" s="2"/>
    </row>
    <row r="6" spans="3:4" ht="15">
      <c r="C6" s="2" t="s">
        <v>342</v>
      </c>
      <c r="D6" s="2"/>
    </row>
  </sheetData>
  <sheetProtection selectLockedCells="1" selectUnlockedCells="1"/>
  <mergeCells count="4">
    <mergeCell ref="B3:D3"/>
    <mergeCell ref="C4:D4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3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5" spans="3:8" ht="15">
      <c r="C5" s="2" t="s">
        <v>48</v>
      </c>
      <c r="D5" s="2"/>
      <c r="E5" s="2"/>
      <c r="F5" s="2"/>
      <c r="G5" s="2"/>
      <c r="H5" s="2"/>
    </row>
    <row r="6" spans="3:8" ht="15">
      <c r="C6" s="2" t="s">
        <v>1</v>
      </c>
      <c r="D6" s="2"/>
      <c r="G6" s="2" t="s">
        <v>3</v>
      </c>
      <c r="H6" s="2"/>
    </row>
    <row r="7" spans="3:8" ht="15">
      <c r="C7" s="2" t="s">
        <v>4</v>
      </c>
      <c r="D7" s="2"/>
      <c r="G7" s="2" t="s">
        <v>5</v>
      </c>
      <c r="H7" s="2"/>
    </row>
    <row r="8" ht="15">
      <c r="A8" t="s">
        <v>104</v>
      </c>
    </row>
    <row r="9" spans="1:8" ht="15">
      <c r="A9" t="s">
        <v>80</v>
      </c>
      <c r="C9" s="4">
        <v>5136</v>
      </c>
      <c r="D9" s="4"/>
      <c r="G9" s="4">
        <v>32025</v>
      </c>
      <c r="H9" s="4"/>
    </row>
    <row r="10" ht="15">
      <c r="A10" t="s">
        <v>105</v>
      </c>
    </row>
    <row r="11" spans="1:8" ht="15">
      <c r="A11" t="s">
        <v>106</v>
      </c>
      <c r="D11" s="5">
        <v>28929</v>
      </c>
      <c r="H11" s="5">
        <v>29105</v>
      </c>
    </row>
    <row r="12" spans="1:8" ht="15">
      <c r="A12" t="s">
        <v>107</v>
      </c>
      <c r="D12" s="5">
        <v>7322</v>
      </c>
      <c r="H12" s="5">
        <v>6402</v>
      </c>
    </row>
    <row r="13" spans="1:8" ht="15">
      <c r="A13" t="s">
        <v>108</v>
      </c>
      <c r="D13" s="5">
        <v>875</v>
      </c>
      <c r="H13" s="5">
        <v>391</v>
      </c>
    </row>
    <row r="14" spans="1:8" ht="15">
      <c r="A14" t="s">
        <v>109</v>
      </c>
      <c r="D14" s="5">
        <v>95</v>
      </c>
      <c r="H14" s="5">
        <v>160</v>
      </c>
    </row>
    <row r="15" spans="1:8" ht="15">
      <c r="A15" t="s">
        <v>110</v>
      </c>
      <c r="D15" s="6">
        <v>-137</v>
      </c>
      <c r="H15" s="6">
        <v>-255</v>
      </c>
    </row>
    <row r="16" spans="1:8" ht="15">
      <c r="A16" t="s">
        <v>111</v>
      </c>
      <c r="D16" s="5">
        <v>875</v>
      </c>
      <c r="H16" s="5">
        <v>1610</v>
      </c>
    </row>
    <row r="17" spans="1:8" ht="15">
      <c r="A17" t="s">
        <v>112</v>
      </c>
      <c r="H17" s="6">
        <v>-140</v>
      </c>
    </row>
    <row r="18" spans="1:8" ht="15">
      <c r="A18" t="s">
        <v>113</v>
      </c>
      <c r="D18" s="5">
        <v>6165</v>
      </c>
      <c r="H18" s="5">
        <v>32</v>
      </c>
    </row>
    <row r="19" ht="15">
      <c r="A19" t="s">
        <v>114</v>
      </c>
    </row>
    <row r="20" spans="1:8" ht="15">
      <c r="A20" t="s">
        <v>115</v>
      </c>
      <c r="D20" s="6">
        <v>-85884</v>
      </c>
      <c r="H20" s="6">
        <v>-30298</v>
      </c>
    </row>
    <row r="21" spans="1:8" ht="15">
      <c r="A21" t="s">
        <v>116</v>
      </c>
      <c r="D21" s="5">
        <v>40113</v>
      </c>
      <c r="H21" s="5">
        <v>34736</v>
      </c>
    </row>
    <row r="22" spans="1:8" ht="15">
      <c r="A22" t="s">
        <v>26</v>
      </c>
      <c r="D22" s="5">
        <v>16395</v>
      </c>
      <c r="H22" s="5">
        <v>12874</v>
      </c>
    </row>
    <row r="23" spans="1:8" ht="15">
      <c r="A23" t="s">
        <v>117</v>
      </c>
      <c r="D23" s="5">
        <v>13592</v>
      </c>
      <c r="H23" s="6">
        <v>-5483</v>
      </c>
    </row>
    <row r="24" spans="1:8" ht="15">
      <c r="A24" t="s">
        <v>118</v>
      </c>
      <c r="D24" s="6">
        <v>-162</v>
      </c>
      <c r="H24" s="6">
        <v>-745</v>
      </c>
    </row>
    <row r="25" spans="3:8" ht="15">
      <c r="C25" s="2"/>
      <c r="D25" s="2"/>
      <c r="G25" s="2"/>
      <c r="H25" s="2"/>
    </row>
    <row r="26" spans="1:8" ht="15">
      <c r="A26" t="s">
        <v>119</v>
      </c>
      <c r="D26" s="5">
        <v>33314</v>
      </c>
      <c r="H26" s="5">
        <v>80414</v>
      </c>
    </row>
    <row r="28" ht="15">
      <c r="A28" t="s">
        <v>120</v>
      </c>
    </row>
    <row r="29" spans="1:8" ht="15">
      <c r="A29" t="s">
        <v>121</v>
      </c>
      <c r="D29" s="6">
        <v>-13959</v>
      </c>
      <c r="H29" s="6">
        <v>-26909</v>
      </c>
    </row>
    <row r="30" spans="1:8" ht="15">
      <c r="A30" t="s">
        <v>122</v>
      </c>
      <c r="D30" s="6">
        <v>-23338</v>
      </c>
      <c r="H30" s="6">
        <v>-57087</v>
      </c>
    </row>
    <row r="31" spans="1:8" ht="15">
      <c r="A31" t="s">
        <v>123</v>
      </c>
      <c r="H31" s="5">
        <v>400</v>
      </c>
    </row>
    <row r="32" spans="1:8" ht="15">
      <c r="A32" t="s">
        <v>124</v>
      </c>
      <c r="D32" s="5">
        <v>30152</v>
      </c>
      <c r="H32" s="5">
        <v>3551</v>
      </c>
    </row>
    <row r="33" spans="1:8" ht="15">
      <c r="A33" t="s">
        <v>125</v>
      </c>
      <c r="D33" s="6">
        <v>-997</v>
      </c>
      <c r="H33" s="6">
        <v>-122</v>
      </c>
    </row>
    <row r="34" spans="1:8" ht="15">
      <c r="A34" t="s">
        <v>126</v>
      </c>
      <c r="D34" s="5">
        <v>500</v>
      </c>
      <c r="H34" s="5">
        <v>151</v>
      </c>
    </row>
    <row r="35" spans="1:8" ht="15">
      <c r="A35" t="s">
        <v>127</v>
      </c>
      <c r="D35" s="6">
        <v>-52</v>
      </c>
      <c r="H35" s="6">
        <v>-6</v>
      </c>
    </row>
    <row r="36" spans="3:8" ht="15">
      <c r="C36" s="2"/>
      <c r="D36" s="2"/>
      <c r="G36" s="2"/>
      <c r="H36" s="2"/>
    </row>
    <row r="37" spans="1:8" ht="15">
      <c r="A37" t="s">
        <v>128</v>
      </c>
      <c r="D37" s="6">
        <v>-7694</v>
      </c>
      <c r="H37" s="6">
        <v>-80022</v>
      </c>
    </row>
    <row r="39" ht="15">
      <c r="A39" t="s">
        <v>129</v>
      </c>
    </row>
    <row r="40" spans="1:8" ht="15">
      <c r="A40" t="s">
        <v>130</v>
      </c>
      <c r="D40" s="6">
        <v>-36657</v>
      </c>
      <c r="H40" s="5">
        <v>27204</v>
      </c>
    </row>
    <row r="41" spans="1:8" ht="15">
      <c r="A41" t="s">
        <v>131</v>
      </c>
      <c r="D41" s="6">
        <v>-2332</v>
      </c>
      <c r="H41" s="6">
        <v>-28200</v>
      </c>
    </row>
    <row r="42" spans="1:8" ht="15">
      <c r="A42" t="s">
        <v>132</v>
      </c>
      <c r="D42" s="5">
        <v>2762</v>
      </c>
      <c r="H42" s="5">
        <v>3321</v>
      </c>
    </row>
    <row r="43" spans="1:8" ht="15">
      <c r="A43" t="s">
        <v>133</v>
      </c>
      <c r="D43" s="6">
        <v>-961</v>
      </c>
      <c r="H43" s="6">
        <v>-1225</v>
      </c>
    </row>
    <row r="44" spans="1:4" ht="15">
      <c r="A44" t="s">
        <v>134</v>
      </c>
      <c r="D44" s="5">
        <v>419</v>
      </c>
    </row>
    <row r="45" spans="1:8" ht="15">
      <c r="A45" t="s">
        <v>135</v>
      </c>
      <c r="D45" s="6">
        <v>-1139</v>
      </c>
      <c r="H45" s="6">
        <v>-1047</v>
      </c>
    </row>
    <row r="46" spans="1:8" ht="15">
      <c r="A46" t="s">
        <v>136</v>
      </c>
      <c r="H46" s="6">
        <v>-5273</v>
      </c>
    </row>
    <row r="47" spans="1:8" ht="15">
      <c r="A47" t="s">
        <v>118</v>
      </c>
      <c r="D47" s="5">
        <v>162</v>
      </c>
      <c r="H47" s="5">
        <v>745</v>
      </c>
    </row>
    <row r="48" spans="1:8" ht="15">
      <c r="A48" t="s">
        <v>127</v>
      </c>
      <c r="D48" s="6">
        <v>-20</v>
      </c>
      <c r="H48" s="6">
        <v>-278</v>
      </c>
    </row>
    <row r="49" spans="3:8" ht="15">
      <c r="C49" s="2"/>
      <c r="D49" s="2"/>
      <c r="G49" s="2"/>
      <c r="H49" s="2"/>
    </row>
    <row r="50" spans="1:8" ht="15">
      <c r="A50" t="s">
        <v>137</v>
      </c>
      <c r="D50" s="6">
        <v>-37766</v>
      </c>
      <c r="H50" s="6">
        <v>-4753</v>
      </c>
    </row>
    <row r="51" spans="3:8" ht="15">
      <c r="C51" s="2"/>
      <c r="D51" s="2"/>
      <c r="G51" s="2"/>
      <c r="H51" s="2"/>
    </row>
    <row r="53" spans="1:8" ht="15">
      <c r="A53" t="s">
        <v>138</v>
      </c>
      <c r="D53" s="6">
        <v>-12146</v>
      </c>
      <c r="H53" s="6">
        <v>-4361</v>
      </c>
    </row>
    <row r="54" spans="1:8" ht="15">
      <c r="A54" t="s">
        <v>139</v>
      </c>
      <c r="D54" s="5">
        <v>43605</v>
      </c>
      <c r="H54" s="5">
        <v>51108</v>
      </c>
    </row>
    <row r="55" spans="3:8" ht="15">
      <c r="C55" s="2"/>
      <c r="D55" s="2"/>
      <c r="G55" s="2"/>
      <c r="H55" s="2"/>
    </row>
    <row r="57" spans="1:8" ht="15">
      <c r="A57" t="s">
        <v>140</v>
      </c>
      <c r="C57" s="4">
        <v>31459</v>
      </c>
      <c r="D57" s="4"/>
      <c r="G57" s="4">
        <v>46747</v>
      </c>
      <c r="H57" s="4"/>
    </row>
    <row r="58" spans="3:8" ht="15">
      <c r="C58" s="2"/>
      <c r="D58" s="2"/>
      <c r="G58" s="2"/>
      <c r="H58" s="2"/>
    </row>
    <row r="60" ht="15">
      <c r="A60" t="s">
        <v>141</v>
      </c>
    </row>
    <row r="61" ht="15">
      <c r="A61" t="s">
        <v>142</v>
      </c>
    </row>
    <row r="62" spans="1:8" ht="15">
      <c r="A62" t="s">
        <v>143</v>
      </c>
      <c r="C62" s="4">
        <v>7572</v>
      </c>
      <c r="D62" s="4"/>
      <c r="G62" s="4">
        <v>11357</v>
      </c>
      <c r="H62" s="4"/>
    </row>
    <row r="63" spans="1:8" ht="15">
      <c r="A63" t="s">
        <v>144</v>
      </c>
      <c r="D63" s="5">
        <v>805</v>
      </c>
      <c r="H63" s="5">
        <v>9875</v>
      </c>
    </row>
  </sheetData>
  <sheetProtection selectLockedCells="1" selectUnlockedCells="1"/>
  <mergeCells count="24">
    <mergeCell ref="A2:F2"/>
    <mergeCell ref="C5:H5"/>
    <mergeCell ref="C6:D6"/>
    <mergeCell ref="G6:H6"/>
    <mergeCell ref="C7:D7"/>
    <mergeCell ref="G7:H7"/>
    <mergeCell ref="C9:D9"/>
    <mergeCell ref="G9:H9"/>
    <mergeCell ref="C25:D25"/>
    <mergeCell ref="G25:H25"/>
    <mergeCell ref="C36:D36"/>
    <mergeCell ref="G36:H36"/>
    <mergeCell ref="C49:D49"/>
    <mergeCell ref="G49:H49"/>
    <mergeCell ref="C51:D51"/>
    <mergeCell ref="G51:H51"/>
    <mergeCell ref="C55:D55"/>
    <mergeCell ref="G55:H55"/>
    <mergeCell ref="C57:D57"/>
    <mergeCell ref="G57:H57"/>
    <mergeCell ref="C58:D58"/>
    <mergeCell ref="G58:H58"/>
    <mergeCell ref="C62:D62"/>
    <mergeCell ref="G62:H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48</v>
      </c>
      <c r="D3" s="2"/>
      <c r="E3" s="2"/>
      <c r="F3" s="2"/>
      <c r="G3" s="2"/>
      <c r="H3" s="2"/>
    </row>
    <row r="4" spans="3:8" ht="15">
      <c r="C4" s="2" t="s">
        <v>1</v>
      </c>
      <c r="D4" s="2"/>
      <c r="G4" s="2" t="s">
        <v>3</v>
      </c>
      <c r="H4" s="2"/>
    </row>
    <row r="5" spans="3:8" ht="15">
      <c r="C5" s="2" t="s">
        <v>4</v>
      </c>
      <c r="D5" s="2"/>
      <c r="G5" s="2" t="s">
        <v>5</v>
      </c>
      <c r="H5" s="2"/>
    </row>
    <row r="7" ht="15">
      <c r="A7" t="s">
        <v>145</v>
      </c>
    </row>
    <row r="8" spans="1:8" ht="15">
      <c r="A8" t="s">
        <v>146</v>
      </c>
      <c r="C8" s="4">
        <v>237</v>
      </c>
      <c r="D8" s="4"/>
      <c r="G8" s="4">
        <v>502</v>
      </c>
      <c r="H8" s="4"/>
    </row>
    <row r="10" ht="15">
      <c r="A10" t="s">
        <v>147</v>
      </c>
    </row>
    <row r="11" spans="1:8" ht="15">
      <c r="A11" t="s">
        <v>148</v>
      </c>
      <c r="C11" s="4">
        <v>262</v>
      </c>
      <c r="D11" s="4"/>
      <c r="G11" s="4">
        <v>3588</v>
      </c>
      <c r="H11" s="4"/>
    </row>
    <row r="12" spans="1:8" ht="15">
      <c r="A12" t="s">
        <v>149</v>
      </c>
      <c r="D12" s="5">
        <v>352</v>
      </c>
      <c r="H12" s="5">
        <v>418</v>
      </c>
    </row>
  </sheetData>
  <sheetProtection selectLockedCells="1" selectUnlockedCells="1"/>
  <mergeCells count="9">
    <mergeCell ref="C3:H3"/>
    <mergeCell ref="C4:D4"/>
    <mergeCell ref="G4:H4"/>
    <mergeCell ref="C5:D5"/>
    <mergeCell ref="G5:H5"/>
    <mergeCell ref="C8:D8"/>
    <mergeCell ref="G8:H8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5" spans="7:8" ht="15">
      <c r="G5" s="2" t="s">
        <v>151</v>
      </c>
      <c r="H5" s="2"/>
    </row>
    <row r="6" spans="7:8" ht="15">
      <c r="G6" s="2" t="s">
        <v>152</v>
      </c>
      <c r="H6" s="2"/>
    </row>
    <row r="7" spans="1:8" ht="15">
      <c r="A7" t="s">
        <v>153</v>
      </c>
      <c r="C7" s="2" t="s">
        <v>77</v>
      </c>
      <c r="D7" s="2"/>
      <c r="G7" s="2" t="s">
        <v>154</v>
      </c>
      <c r="H7" s="2"/>
    </row>
    <row r="8" ht="15">
      <c r="A8" t="s">
        <v>155</v>
      </c>
    </row>
    <row r="9" spans="1:8" ht="15">
      <c r="A9" t="s">
        <v>8</v>
      </c>
      <c r="C9" s="10">
        <v>31.5</v>
      </c>
      <c r="D9" s="10"/>
      <c r="G9" s="10">
        <v>31.5</v>
      </c>
      <c r="H9" s="10"/>
    </row>
    <row r="10" spans="1:8" ht="15">
      <c r="A10" t="s">
        <v>156</v>
      </c>
      <c r="D10" s="13">
        <v>4.5</v>
      </c>
      <c r="H10" s="13">
        <v>4.5</v>
      </c>
    </row>
    <row r="11" spans="3:8" ht="15">
      <c r="C11" s="2"/>
      <c r="D11" s="2"/>
      <c r="G11" s="2"/>
      <c r="H11" s="2"/>
    </row>
    <row r="12" spans="3:8" ht="15">
      <c r="C12" s="10">
        <v>36</v>
      </c>
      <c r="D12" s="10"/>
      <c r="G12" s="10">
        <v>36</v>
      </c>
      <c r="H12" s="10"/>
    </row>
    <row r="13" spans="3:8" ht="15">
      <c r="C13" s="2"/>
      <c r="D13" s="2"/>
      <c r="G13" s="2"/>
      <c r="H13" s="2"/>
    </row>
    <row r="15" ht="15">
      <c r="A15" t="s">
        <v>157</v>
      </c>
    </row>
    <row r="16" spans="1:8" ht="15">
      <c r="A16" t="s">
        <v>158</v>
      </c>
      <c r="C16" s="10">
        <v>4.5</v>
      </c>
      <c r="D16" s="10"/>
      <c r="G16" s="10">
        <v>4.5</v>
      </c>
      <c r="H16" s="10"/>
    </row>
    <row r="17" spans="3:8" ht="15">
      <c r="C17" s="2"/>
      <c r="D17" s="2"/>
      <c r="G17" s="2"/>
      <c r="H17" s="2"/>
    </row>
    <row r="18" spans="3:8" ht="15">
      <c r="C18" s="10">
        <v>4.5</v>
      </c>
      <c r="D18" s="10"/>
      <c r="G18" s="10">
        <v>4.5</v>
      </c>
      <c r="H18" s="10"/>
    </row>
    <row r="19" spans="3:8" ht="15">
      <c r="C19" s="2"/>
      <c r="D19" s="2"/>
      <c r="G19" s="2"/>
      <c r="H19" s="2"/>
    </row>
  </sheetData>
  <sheetProtection selectLockedCells="1" selectUnlockedCells="1"/>
  <mergeCells count="21">
    <mergeCell ref="A2:F2"/>
    <mergeCell ref="G5:H5"/>
    <mergeCell ref="G6:H6"/>
    <mergeCell ref="C7:D7"/>
    <mergeCell ref="G7:H7"/>
    <mergeCell ref="C9:D9"/>
    <mergeCell ref="G9:H9"/>
    <mergeCell ref="C11:D11"/>
    <mergeCell ref="G11:H11"/>
    <mergeCell ref="C12:D12"/>
    <mergeCell ref="G12:H12"/>
    <mergeCell ref="C13:D13"/>
    <mergeCell ref="G13:H13"/>
    <mergeCell ref="C16:D16"/>
    <mergeCell ref="G16:H16"/>
    <mergeCell ref="C17:D17"/>
    <mergeCell ref="G17:H17"/>
    <mergeCell ref="C18:D18"/>
    <mergeCell ref="G18:H18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H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1</v>
      </c>
      <c r="D3" s="2"/>
      <c r="G3" s="2" t="s">
        <v>3</v>
      </c>
      <c r="H3" s="2"/>
    </row>
    <row r="4" spans="3:8" ht="15">
      <c r="C4" s="2" t="s">
        <v>4</v>
      </c>
      <c r="D4" s="2"/>
      <c r="G4" s="2" t="s">
        <v>5</v>
      </c>
      <c r="H4" s="2"/>
    </row>
    <row r="6" spans="1:8" ht="15">
      <c r="A6" t="s">
        <v>159</v>
      </c>
      <c r="C6" s="4">
        <v>20755</v>
      </c>
      <c r="D6" s="4"/>
      <c r="G6" s="4">
        <v>8114</v>
      </c>
      <c r="H6" s="4"/>
    </row>
    <row r="7" spans="1:8" ht="15">
      <c r="A7" t="s">
        <v>160</v>
      </c>
      <c r="D7" s="5">
        <v>13752</v>
      </c>
      <c r="H7" s="5">
        <v>6910</v>
      </c>
    </row>
  </sheetData>
  <sheetProtection selectLockedCells="1" selectUnlockedCells="1"/>
  <mergeCells count="6">
    <mergeCell ref="C3:D3"/>
    <mergeCell ref="G3:H3"/>
    <mergeCell ref="C4:D4"/>
    <mergeCell ref="G4:H4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X19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4" ht="15">
      <c r="C3" s="2" t="s">
        <v>161</v>
      </c>
      <c r="D3" s="2"/>
      <c r="E3" s="2"/>
      <c r="F3" s="2"/>
      <c r="G3" s="2"/>
      <c r="H3" s="2"/>
      <c r="I3" s="2"/>
      <c r="J3" s="2"/>
      <c r="K3" s="2"/>
      <c r="L3" s="2"/>
      <c r="O3" s="2" t="s">
        <v>162</v>
      </c>
      <c r="P3" s="2"/>
      <c r="Q3" s="2"/>
      <c r="R3" s="2"/>
      <c r="S3" s="2"/>
      <c r="T3" s="2"/>
      <c r="U3" s="2"/>
      <c r="V3" s="2"/>
      <c r="W3" s="2"/>
      <c r="X3" s="2"/>
    </row>
    <row r="4" spans="11:24" ht="15">
      <c r="K4" s="2" t="s">
        <v>163</v>
      </c>
      <c r="L4" s="2"/>
      <c r="W4" s="2" t="s">
        <v>163</v>
      </c>
      <c r="X4" s="2"/>
    </row>
    <row r="5" spans="3:24" ht="15">
      <c r="C5" s="2" t="s">
        <v>164</v>
      </c>
      <c r="D5" s="2"/>
      <c r="G5" s="2" t="s">
        <v>165</v>
      </c>
      <c r="H5" s="2"/>
      <c r="K5" s="2" t="s">
        <v>166</v>
      </c>
      <c r="L5" s="2"/>
      <c r="O5" s="2" t="s">
        <v>164</v>
      </c>
      <c r="P5" s="2"/>
      <c r="S5" s="2" t="s">
        <v>165</v>
      </c>
      <c r="T5" s="2"/>
      <c r="W5" s="2" t="s">
        <v>166</v>
      </c>
      <c r="X5" s="2"/>
    </row>
    <row r="6" spans="3:24" ht="15">
      <c r="C6" s="2" t="s">
        <v>167</v>
      </c>
      <c r="D6" s="2"/>
      <c r="G6" s="2" t="s">
        <v>168</v>
      </c>
      <c r="H6" s="2"/>
      <c r="K6" s="2" t="s">
        <v>169</v>
      </c>
      <c r="L6" s="2"/>
      <c r="O6" s="2" t="s">
        <v>167</v>
      </c>
      <c r="P6" s="2"/>
      <c r="S6" s="2" t="s">
        <v>168</v>
      </c>
      <c r="T6" s="2"/>
      <c r="W6" s="2" t="s">
        <v>169</v>
      </c>
      <c r="X6" s="2"/>
    </row>
    <row r="8" spans="1:16" ht="15">
      <c r="A8" s="3" t="s">
        <v>170</v>
      </c>
      <c r="C8" s="8">
        <v>-1951</v>
      </c>
      <c r="D8" s="8"/>
      <c r="O8" s="4">
        <v>11339</v>
      </c>
      <c r="P8" s="4"/>
    </row>
    <row r="10" ht="15">
      <c r="A10" s="3" t="s">
        <v>171</v>
      </c>
    </row>
    <row r="11" spans="1:24" ht="15">
      <c r="A11" s="7" t="s">
        <v>172</v>
      </c>
      <c r="D11" s="6">
        <v>-1951</v>
      </c>
      <c r="H11" s="5">
        <v>19092</v>
      </c>
      <c r="K11" s="9">
        <v>-0.1</v>
      </c>
      <c r="L11" s="9"/>
      <c r="P11" s="5">
        <v>11339</v>
      </c>
      <c r="T11" s="5">
        <v>19097</v>
      </c>
      <c r="W11" s="10">
        <v>0.59</v>
      </c>
      <c r="X11" s="10"/>
    </row>
    <row r="13" ht="15">
      <c r="A13" s="14" t="s">
        <v>173</v>
      </c>
    </row>
    <row r="14" spans="1:20" ht="15">
      <c r="A14" t="s">
        <v>174</v>
      </c>
      <c r="T14" s="5">
        <v>264</v>
      </c>
    </row>
    <row r="15" spans="7:20" ht="15">
      <c r="G15" s="2"/>
      <c r="H15" s="2"/>
      <c r="S15" s="2"/>
      <c r="T15" s="2"/>
    </row>
    <row r="17" ht="15">
      <c r="A17" s="3" t="s">
        <v>175</v>
      </c>
    </row>
    <row r="18" spans="1:24" ht="15">
      <c r="A18" s="7" t="s">
        <v>176</v>
      </c>
      <c r="C18" s="8">
        <v>-1951</v>
      </c>
      <c r="D18" s="8"/>
      <c r="H18" s="5">
        <v>19092</v>
      </c>
      <c r="K18" s="9">
        <v>-0.1</v>
      </c>
      <c r="L18" s="9"/>
      <c r="O18" s="4">
        <v>11339</v>
      </c>
      <c r="P18" s="4"/>
      <c r="T18" s="5">
        <v>19361</v>
      </c>
      <c r="W18" s="10">
        <v>0.59</v>
      </c>
      <c r="X18" s="10"/>
    </row>
    <row r="19" spans="3:24" ht="15">
      <c r="C19" s="2"/>
      <c r="D19" s="2"/>
      <c r="G19" s="2"/>
      <c r="H19" s="2"/>
      <c r="K19" s="2"/>
      <c r="L19" s="2"/>
      <c r="O19" s="2"/>
      <c r="P19" s="2"/>
      <c r="S19" s="2"/>
      <c r="T19" s="2"/>
      <c r="W19" s="2"/>
      <c r="X19" s="2"/>
    </row>
  </sheetData>
  <sheetProtection selectLockedCells="1" selectUnlockedCells="1"/>
  <mergeCells count="32">
    <mergeCell ref="C3:L3"/>
    <mergeCell ref="O3:X3"/>
    <mergeCell ref="K4:L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8:D8"/>
    <mergeCell ref="O8:P8"/>
    <mergeCell ref="K11:L11"/>
    <mergeCell ref="W11:X11"/>
    <mergeCell ref="G15:H15"/>
    <mergeCell ref="S15:T15"/>
    <mergeCell ref="C18:D18"/>
    <mergeCell ref="K18:L18"/>
    <mergeCell ref="O18:P18"/>
    <mergeCell ref="W18:X18"/>
    <mergeCell ref="C19:D19"/>
    <mergeCell ref="G19:H19"/>
    <mergeCell ref="K19:L19"/>
    <mergeCell ref="O19:P19"/>
    <mergeCell ref="S19:T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X19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4" ht="15">
      <c r="C3" s="2" t="s">
        <v>177</v>
      </c>
      <c r="D3" s="2"/>
      <c r="E3" s="2"/>
      <c r="F3" s="2"/>
      <c r="G3" s="2"/>
      <c r="H3" s="2"/>
      <c r="I3" s="2"/>
      <c r="J3" s="2"/>
      <c r="K3" s="2"/>
      <c r="L3" s="2"/>
      <c r="O3" s="2" t="s">
        <v>178</v>
      </c>
      <c r="P3" s="2"/>
      <c r="Q3" s="2"/>
      <c r="R3" s="2"/>
      <c r="S3" s="2"/>
      <c r="T3" s="2"/>
      <c r="U3" s="2"/>
      <c r="V3" s="2"/>
      <c r="W3" s="2"/>
      <c r="X3" s="2"/>
    </row>
    <row r="4" spans="11:24" ht="15">
      <c r="K4" s="2" t="s">
        <v>163</v>
      </c>
      <c r="L4" s="2"/>
      <c r="W4" s="2" t="s">
        <v>163</v>
      </c>
      <c r="X4" s="2"/>
    </row>
    <row r="5" spans="3:24" ht="15">
      <c r="C5" s="2" t="s">
        <v>164</v>
      </c>
      <c r="D5" s="2"/>
      <c r="G5" s="2" t="s">
        <v>165</v>
      </c>
      <c r="H5" s="2"/>
      <c r="K5" s="2" t="s">
        <v>166</v>
      </c>
      <c r="L5" s="2"/>
      <c r="O5" s="2" t="s">
        <v>164</v>
      </c>
      <c r="P5" s="2"/>
      <c r="S5" s="2" t="s">
        <v>165</v>
      </c>
      <c r="T5" s="2"/>
      <c r="W5" s="2" t="s">
        <v>166</v>
      </c>
      <c r="X5" s="2"/>
    </row>
    <row r="6" spans="3:24" ht="15">
      <c r="C6" s="2" t="s">
        <v>167</v>
      </c>
      <c r="D6" s="2"/>
      <c r="G6" s="2" t="s">
        <v>168</v>
      </c>
      <c r="H6" s="2"/>
      <c r="K6" s="2" t="s">
        <v>169</v>
      </c>
      <c r="L6" s="2"/>
      <c r="O6" s="2" t="s">
        <v>167</v>
      </c>
      <c r="P6" s="2"/>
      <c r="S6" s="2" t="s">
        <v>168</v>
      </c>
      <c r="T6" s="2"/>
      <c r="W6" s="2" t="s">
        <v>169</v>
      </c>
      <c r="X6" s="2"/>
    </row>
    <row r="8" spans="1:16" ht="15">
      <c r="A8" s="3" t="s">
        <v>170</v>
      </c>
      <c r="C8" s="4">
        <v>5136</v>
      </c>
      <c r="D8" s="4"/>
      <c r="O8" s="4">
        <v>32025</v>
      </c>
      <c r="P8" s="4"/>
    </row>
    <row r="10" ht="15">
      <c r="A10" s="3" t="s">
        <v>171</v>
      </c>
    </row>
    <row r="11" spans="1:24" ht="15">
      <c r="A11" s="7" t="s">
        <v>172</v>
      </c>
      <c r="D11" s="5">
        <v>5136</v>
      </c>
      <c r="H11" s="5">
        <v>19045</v>
      </c>
      <c r="K11" s="10">
        <v>0.27</v>
      </c>
      <c r="L11" s="10"/>
      <c r="P11" s="5">
        <v>32025</v>
      </c>
      <c r="T11" s="5">
        <v>19070</v>
      </c>
      <c r="W11" s="10">
        <v>1.6800000000000002</v>
      </c>
      <c r="X11" s="10"/>
    </row>
    <row r="13" ht="15">
      <c r="A13" s="14" t="s">
        <v>173</v>
      </c>
    </row>
    <row r="14" spans="1:20" ht="15">
      <c r="A14" t="s">
        <v>174</v>
      </c>
      <c r="H14" s="5">
        <v>188</v>
      </c>
      <c r="T14" s="5">
        <v>349</v>
      </c>
    </row>
    <row r="15" spans="7:20" ht="15">
      <c r="G15" s="2"/>
      <c r="H15" s="2"/>
      <c r="S15" s="2"/>
      <c r="T15" s="2"/>
    </row>
    <row r="17" ht="15">
      <c r="A17" s="3" t="s">
        <v>175</v>
      </c>
    </row>
    <row r="18" spans="1:24" ht="15">
      <c r="A18" s="7" t="s">
        <v>176</v>
      </c>
      <c r="C18" s="4">
        <v>5136</v>
      </c>
      <c r="D18" s="4"/>
      <c r="H18" s="5">
        <v>19233</v>
      </c>
      <c r="K18" s="10">
        <v>0.27</v>
      </c>
      <c r="L18" s="10"/>
      <c r="O18" s="4">
        <v>32025</v>
      </c>
      <c r="P18" s="4"/>
      <c r="T18" s="5">
        <v>19419</v>
      </c>
      <c r="W18" s="10">
        <v>1.65</v>
      </c>
      <c r="X18" s="10"/>
    </row>
    <row r="19" spans="3:24" ht="15">
      <c r="C19" s="2"/>
      <c r="D19" s="2"/>
      <c r="G19" s="2"/>
      <c r="H19" s="2"/>
      <c r="K19" s="2"/>
      <c r="L19" s="2"/>
      <c r="O19" s="2"/>
      <c r="P19" s="2"/>
      <c r="S19" s="2"/>
      <c r="T19" s="2"/>
      <c r="W19" s="2"/>
      <c r="X19" s="2"/>
    </row>
  </sheetData>
  <sheetProtection selectLockedCells="1" selectUnlockedCells="1"/>
  <mergeCells count="32">
    <mergeCell ref="C3:L3"/>
    <mergeCell ref="O3:X3"/>
    <mergeCell ref="K4:L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8:D8"/>
    <mergeCell ref="O8:P8"/>
    <mergeCell ref="K11:L11"/>
    <mergeCell ref="W11:X11"/>
    <mergeCell ref="G15:H15"/>
    <mergeCell ref="S15:T15"/>
    <mergeCell ref="C18:D18"/>
    <mergeCell ref="K18:L18"/>
    <mergeCell ref="O18:P18"/>
    <mergeCell ref="W18:X18"/>
    <mergeCell ref="C19:D19"/>
    <mergeCell ref="G19:H19"/>
    <mergeCell ref="K19:L19"/>
    <mergeCell ref="O19:P19"/>
    <mergeCell ref="S19:T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2019-12-07T03:03:04Z</dcterms:created>
  <dcterms:modified xsi:type="dcterms:W3CDTF">2019-12-07T03:03:04Z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