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Table-3" sheetId="4" r:id="rId4"/>
    <sheet name="Table-4" sheetId="5" r:id="rId5"/>
    <sheet name="Table-5" sheetId="6" r:id="rId6"/>
    <sheet name="Table-6" sheetId="7" r:id="rId7"/>
    <sheet name="Table-7" sheetId="8" r:id="rId8"/>
    <sheet name="Table-8" sheetId="9" r:id="rId9"/>
    <sheet name="Table-9" sheetId="10" r:id="rId10"/>
    <sheet name="Table-10" sheetId="11" r:id="rId11"/>
    <sheet name="Table-11" sheetId="12" r:id="rId12"/>
    <sheet name="Table-12" sheetId="13" r:id="rId13"/>
    <sheet name="Table-13" sheetId="14" r:id="rId14"/>
    <sheet name="Table-14" sheetId="15" r:id="rId15"/>
    <sheet name="Table-15" sheetId="16" r:id="rId16"/>
    <sheet name="Table-16" sheetId="17" r:id="rId17"/>
    <sheet name="Table-17" sheetId="18" r:id="rId18"/>
    <sheet name="Table-18" sheetId="19" r:id="rId19"/>
    <sheet name="Table-19" sheetId="20" r:id="rId20"/>
    <sheet name="Table-20" sheetId="21" r:id="rId21"/>
    <sheet name="Table-21" sheetId="22" r:id="rId22"/>
    <sheet name="Table-22" sheetId="23" r:id="rId23"/>
  </sheets>
  <definedNames/>
  <calcPr fullCalcOnLoad="1"/>
</workbook>
</file>

<file path=xl/sharedStrings.xml><?xml version="1.0" encoding="utf-8"?>
<sst xmlns="http://schemas.openxmlformats.org/spreadsheetml/2006/main" count="481" uniqueCount="275">
  <si>
    <t>June 29,</t>
  </si>
  <si>
    <t>December 29,</t>
  </si>
  <si>
    <t>June 30,</t>
  </si>
  <si>
    <t>2013</t>
  </si>
  <si>
    <t>2012</t>
  </si>
  <si>
    <t>ASSETS</t>
  </si>
  <si>
    <t>CURRENT ASSETS:</t>
  </si>
  <si>
    <t>Cash and cash equivalents</t>
  </si>
  <si>
    <t>$-</t>
  </si>
  <si>
    <t>Restricted cash</t>
  </si>
  <si>
    <t>Accounts receivable, net</t>
  </si>
  <si>
    <t>Inventories:</t>
  </si>
  <si>
    <t>Raw materials</t>
  </si>
  <si>
    <t>Finished goods</t>
  </si>
  <si>
    <t>Total inventories</t>
  </si>
  <si>
    <t>Refundable  income taxes</t>
  </si>
  <si>
    <t>-</t>
  </si>
  <si>
    <t>Deferred income taxes</t>
  </si>
  <si>
    <t>Other current assets</t>
  </si>
  <si>
    <t>TOTAL CURRENT ASSETS</t>
  </si>
  <si>
    <t>DEFERRED INCOME TAXES</t>
  </si>
  <si>
    <t>OTHER ASSETS</t>
  </si>
  <si>
    <t>GOODWILL</t>
  </si>
  <si>
    <t>INDEFINITE-LIVED INTANGIBLE ASSETS</t>
  </si>
  <si>
    <t>OTHER INTANGIBLE ASSETS, NET</t>
  </si>
  <si>
    <t>PROPERTY, PLANT AND EQUIPMENT:</t>
  </si>
  <si>
    <t>Property, plant and equipment</t>
  </si>
  <si>
    <t>Less accumulated depreciation and amortization</t>
  </si>
  <si>
    <t>PROPERTY, PLANT AND EQUIPMENT, NET</t>
  </si>
  <si>
    <t>TOTAL ASSETS</t>
  </si>
  <si>
    <t>LIABILITIES AND SHAREHOLDERS' EQUITY</t>
  </si>
  <si>
    <t>CURRENT LIABILITIES:</t>
  </si>
  <si>
    <t>Cash overdraft</t>
  </si>
  <si>
    <t>Accounts payable</t>
  </si>
  <si>
    <t>Accrued liabilities:</t>
  </si>
  <si>
    <t>Compensation and benefits</t>
  </si>
  <si>
    <t>Income taxes</t>
  </si>
  <si>
    <t>Other</t>
  </si>
  <si>
    <t>Current portion of long-term debt</t>
  </si>
  <si>
    <t>TOTAL CURRENT LIABILITIES</t>
  </si>
  <si>
    <t>LONG-TERM DEBT, less current portion</t>
  </si>
  <si>
    <t>OTHER LIABILITIES</t>
  </si>
  <si>
    <t>TOTAL LIABILITIES</t>
  </si>
  <si>
    <t>SHAREHOLDERS' EQUITY:</t>
  </si>
  <si>
    <t>Controlling interest shareholders' equity:</t>
  </si>
  <si>
    <t>Preferred stock, no par value; shares authorized 1,000,000; issued and outstanding, none</t>
  </si>
  <si>
    <t>Common stock, no par value; shares authorized 40,000,000; issued and outstanding, 19,893,513, 19,799,606, and 19,735,289</t>
  </si>
  <si>
    <t>Additional paid-in capital</t>
  </si>
  <si>
    <t>Retained earnings</t>
  </si>
  <si>
    <t>Accumulated other comprehensive earnings</t>
  </si>
  <si>
    <t>Employee stock notes receivable</t>
  </si>
  <si>
    <t>Total controlling interest shareholders' equity</t>
  </si>
  <si>
    <t>Noncontrolling interest</t>
  </si>
  <si>
    <t>TOTAL SHAREHOLDERS' EQUITY</t>
  </si>
  <si>
    <t>TOTAL LIABILITIES AND SHAREHOLDERS' EQUITY</t>
  </si>
  <si>
    <t>Three Months Ended</t>
  </si>
  <si>
    <t>Six Months Ended</t>
  </si>
  <si>
    <t>NET SALES</t>
  </si>
  <si>
    <t>COST OF GOODS SOLD</t>
  </si>
  <si>
    <t>GROSS PROFIT</t>
  </si>
  <si>
    <t>SELLING, GENERAL AND ADMINISTRATIVE EXPENSES</t>
  </si>
  <si>
    <t>NET (GAIN) LOSS ON DISPOSITION OF ASSETS, EARLY RETIREMENT AND OTHER IMPAIRMENT AND EXIT CHARGES</t>
  </si>
  <si>
    <t>EARNINGS FROM OPERATIONS</t>
  </si>
  <si>
    <t>INTEREST EXPENSE</t>
  </si>
  <si>
    <t>INTEREST INCOME</t>
  </si>
  <si>
    <t>EQUITY IN EARNINGS OF INVESTEE</t>
  </si>
  <si>
    <t>EARNINGS BEFORE INCOME TAXES</t>
  </si>
  <si>
    <t>INCOME TAXES</t>
  </si>
  <si>
    <t>NET EARNINGS</t>
  </si>
  <si>
    <t>LESS NET EARNINGS ATTRIBUTABLE TO NONCONTROLLING INTEREST</t>
  </si>
  <si>
    <t>NET EARNINGS ATTRIBUTABLE TO CONTROLLING INTEREST</t>
  </si>
  <si>
    <t>EARNINGS PER SHARE - BASIC</t>
  </si>
  <si>
    <t>EARNINGS PER SHARE - DILUTED</t>
  </si>
  <si>
    <t>COMPREHENSIVE INCOME</t>
  </si>
  <si>
    <t>LESS COMPREHENSIVE INCOME ATTRIBUTABLE TO NONCONTROLLING INTEREST</t>
  </si>
  <si>
    <t>COMPREHENSIVE INCOME ATTRIBUTABLE TO CONTROLLING INTERST</t>
  </si>
  <si>
    <t>Controlling Interest Shareholders' Equity</t>
  </si>
  <si>
    <t>Common
Stock</t>
  </si>
  <si>
    <t>Additional
Paid-In
Capital</t>
  </si>
  <si>
    <t>Retained
Earnings</t>
  </si>
  <si>
    <t>Accumulat-
ed Other 
Comprehen-
sive Earnings</t>
  </si>
  <si>
    <t>Employees
Stock Notes 
Receivable</t>
  </si>
  <si>
    <t>Noncontrolling 
Interest</t>
  </si>
  <si>
    <t>Total</t>
  </si>
  <si>
    <t>Balance at December 31, 2011</t>
  </si>
  <si>
    <t>Net earnings</t>
  </si>
  <si>
    <t>Foreign currency translation adjustment</t>
  </si>
  <si>
    <t>Distributions to noncontrolling interest</t>
  </si>
  <si>
    <t>Cash dividends - $0.200 per share</t>
  </si>
  <si>
    <t>Issuance of 49,811 shares under employee stock plans</t>
  </si>
  <si>
    <t>Issuance of 33,063 shares under stock grant programs</t>
  </si>
  <si>
    <t>Issuance of 29,356 shares under deferred compensation plans</t>
  </si>
  <si>
    <t>Tax benefits from non-qualified stock options exercised</t>
  </si>
  <si>
    <t>Expense associated with share-based compensation arrangements</t>
  </si>
  <si>
    <t>Accrued expense under deferred compensation plans</t>
  </si>
  <si>
    <t>Notes receivable written-off</t>
  </si>
  <si>
    <t>Payments received on employee stock notes receivable</t>
  </si>
  <si>
    <t>Balance at June 30, 2012</t>
  </si>
  <si>
    <t>Balance at December 29, 2012</t>
  </si>
  <si>
    <t>Issuance of 27,006 shares under employee stock plans</t>
  </si>
  <si>
    <t>Issuance of 31,951 shares under stock grant programs</t>
  </si>
  <si>
    <t>Issuance of 37,107 shares under deferred compensation plans</t>
  </si>
  <si>
    <t>Notes receivable written off</t>
  </si>
  <si>
    <t>Balance at June 29, 2013</t>
  </si>
  <si>
    <t>CASH FLOWS FROM OPERATING ACTIVITIES:</t>
  </si>
  <si>
    <t>Adjustments to reconcile net earnings to net cash from operating activities:</t>
  </si>
  <si>
    <t>Depreciation</t>
  </si>
  <si>
    <t>Amortization of intangibles</t>
  </si>
  <si>
    <t>Excess tax benefits from share-based compensation arrangements</t>
  </si>
  <si>
    <t>Expense associated with stock grant plans</t>
  </si>
  <si>
    <t>Equity in earnings of investee</t>
  </si>
  <si>
    <t>Net gain on sale or impairment of property, plant and equipment</t>
  </si>
  <si>
    <t>Changes in:</t>
  </si>
  <si>
    <t>Accounts receivable</t>
  </si>
  <si>
    <t>Inventories</t>
  </si>
  <si>
    <t>Accrued liabilities and other</t>
  </si>
  <si>
    <t>NET CASH USED IN OPERATING ACTIVITIES</t>
  </si>
  <si>
    <t>CASH FLOWS FROM INVESTING ACTIVITIES:</t>
  </si>
  <si>
    <t>Purchases of property, plant and equipment</t>
  </si>
  <si>
    <t>Proceeds from sale of property, plant and equipment</t>
  </si>
  <si>
    <t>Acquisitions, net of cash received</t>
  </si>
  <si>
    <t>Purchase of patents</t>
  </si>
  <si>
    <t>Advances on notes receivable</t>
  </si>
  <si>
    <t>Collections on notes receivable</t>
  </si>
  <si>
    <t>Cash restricted as to use</t>
  </si>
  <si>
    <t>Other, net</t>
  </si>
  <si>
    <t>NET CASH USED IN INVESTING ACTIVITIES</t>
  </si>
  <si>
    <t>CASH FLOWS FROM FINANCING ACTIVITIES:</t>
  </si>
  <si>
    <t>Net borrowings under revolving credit facilities</t>
  </si>
  <si>
    <t>Repayment of long-term debt</t>
  </si>
  <si>
    <t>Debt issuance costs</t>
  </si>
  <si>
    <t>Proceeds from issuance of common stock</t>
  </si>
  <si>
    <t>Dividends paid to sharesholders</t>
  </si>
  <si>
    <t>NET CASH FROM FINANCING ACTIVITIES</t>
  </si>
  <si>
    <t>Effect of exchange rate changes on cash</t>
  </si>
  <si>
    <t>NET CHANGE IN CASH AND CASH EQUIVALENTS</t>
  </si>
  <si>
    <t>CASH AND CASH EQUIVALENTS, BEGINNING OF YEAR</t>
  </si>
  <si>
    <t>CASH (OVERDRAFT), END OF PERIOD</t>
  </si>
  <si>
    <t>SUPPLEMENTAL SCHEDULE OF CASH FLOW INFORMATION:</t>
  </si>
  <si>
    <t>Interest paid</t>
  </si>
  <si>
    <t>Income taxes (refunded) paid</t>
  </si>
  <si>
    <t>NON-CASH FINANCING ACTIVITIES:</t>
  </si>
  <si>
    <t>Common stock issued under deferred compensation plans</t>
  </si>
  <si>
    <t>June 29, 2013</t>
  </si>
  <si>
    <t>June 30, 2012</t>
  </si>
  <si>
    <t>(in thousands)</t>
  </si>
  <si>
    <t>Quoted Prices in Active Markets
(Level 1)</t>
  </si>
  <si>
    <t>Quoted Prices in Active Markets
(Level 2)</t>
  </si>
  <si>
    <t>Recurring:</t>
  </si>
  <si>
    <t>Money market funds</t>
  </si>
  <si>
    <t>Mutual funds:</t>
  </si>
  <si>
    <t>Domestic stock funds</t>
  </si>
  <si>
    <t>International stock funds</t>
  </si>
  <si>
    <t>Target funds</t>
  </si>
  <si>
    <t>Bond funds</t>
  </si>
  <si>
    <t>Total mutual funds</t>
  </si>
  <si>
    <t>Non-recurring:</t>
  </si>
  <si>
    <t>June 29,
2013</t>
  </si>
  <si>
    <t>December 29,
2012</t>
  </si>
  <si>
    <t>June 30,
2012</t>
  </si>
  <si>
    <t>Cost and Earnings in Excess of Billings</t>
  </si>
  <si>
    <t>Billings in Excess of Cost and Earnings</t>
  </si>
  <si>
    <t>Numerator:</t>
  </si>
  <si>
    <t>Net earnings attributable to controlling interest</t>
  </si>
  <si>
    <t>Adjustment for earnings allocated to non-vested restricted common stock</t>
  </si>
  <si>
    <t>Net earnings for calculating EPS</t>
  </si>
  <si>
    <t>Denominator:</t>
  </si>
  <si>
    <t>Weighted average shares outstanding</t>
  </si>
  <si>
    <t>Adjustment for non-vested restricted common stock</t>
  </si>
  <si>
    <t>Shares for calculating basic EPS</t>
  </si>
  <si>
    <t>Effect of dilutive stock options</t>
  </si>
  <si>
    <t>Shares for calculating diluted EPS</t>
  </si>
  <si>
    <t>Net earnings per share:</t>
  </si>
  <si>
    <t>Basic</t>
  </si>
  <si>
    <t>Diluted</t>
  </si>
  <si>
    <t>Three Months Ended June 29, 2013</t>
  </si>
  <si>
    <t>Three Months Ended June 30, 2012</t>
  </si>
  <si>
    <t>Eastern and
Western</t>
  </si>
  <si>
    <t>Site-Built</t>
  </si>
  <si>
    <t>All
Other</t>
  </si>
  <si>
    <t>Severances and early retirement</t>
  </si>
  <si>
    <t>Net gain on impairment or sale of real estate</t>
  </si>
  <si>
    <t>Six Months Ended June 29, 2013</t>
  </si>
  <si>
    <t>Six Months Ended June 30, 2012</t>
  </si>
  <si>
    <t>All Other</t>
  </si>
  <si>
    <t>Corporate</t>
  </si>
  <si>
    <t>Net sales to outside customers</t>
  </si>
  <si>
    <t>Intersegment net sales</t>
  </si>
  <si>
    <t>Segment operating profit</t>
  </si>
  <si>
    <t>Segment operating profit (loss)</t>
  </si>
  <si>
    <t>Random Lengths Composite</t>
  </si>
  <si>
    <t>Average $/MBF</t>
  </si>
  <si>
    <t>January</t>
  </si>
  <si>
    <t>February</t>
  </si>
  <si>
    <t>March</t>
  </si>
  <si>
    <t>April</t>
  </si>
  <si>
    <t>May</t>
  </si>
  <si>
    <t>June</t>
  </si>
  <si>
    <t>Second quarter average</t>
  </si>
  <si>
    <t>Year-to-date average</t>
  </si>
  <si>
    <t>Second quarter percentage change</t>
  </si>
  <si>
    <t>14.7%</t>
  </si>
  <si>
    <t>Year-to-date percentage change</t>
  </si>
  <si>
    <t>27.9%</t>
  </si>
  <si>
    <t>Random Lengths SYP</t>
  </si>
  <si>
    <t>Period 1</t>
  </si>
  <si>
    <t>Period 2</t>
  </si>
  <si>
    <t>Lumber cost</t>
  </si>
  <si>
    <t>Conversion cost</t>
  </si>
  <si>
    <t>Adder</t>
  </si>
  <si>
    <t>Gross margin</t>
  </si>
  <si>
    <t>12.5%</t>
  </si>
  <si>
    <t>10.0%</t>
  </si>
  <si>
    <t>Six months Ended</t>
  </si>
  <si>
    <t>Net sales</t>
  </si>
  <si>
    <t>100.0%</t>
  </si>
  <si>
    <t>Cost of goods sold</t>
  </si>
  <si>
    <t>Gross profit</t>
  </si>
  <si>
    <t>Selling, general, and administrative expenses</t>
  </si>
  <si>
    <t>Net (gain) loss on disposition of assets, early retirement, and other impairment and exit charges</t>
  </si>
  <si>
    <t>Earnings from operations</t>
  </si>
  <si>
    <t>Other expense (income), net</t>
  </si>
  <si>
    <t>Earnings before income taxes</t>
  </si>
  <si>
    <t>Less net earnings attributable to noncontrolling interest</t>
  </si>
  <si>
    <t>2.1%</t>
  </si>
  <si>
    <t>2.9%</t>
  </si>
  <si>
    <t>1.6%</t>
  </si>
  <si>
    <t>Market Classification</t>
  </si>
  <si>
    <t>% Change</t>
  </si>
  <si>
    <t>Retail Building Materials</t>
  </si>
  <si>
    <t>Residential Construction</t>
  </si>
  <si>
    <t>Commercial Construction and Concrete Forming</t>
  </si>
  <si>
    <t>Industrial</t>
  </si>
  <si>
    <t>Manufactured Housing</t>
  </si>
  <si>
    <t>Total Gross Sales</t>
  </si>
  <si>
    <t>Sales Allowances</t>
  </si>
  <si>
    <t>Total Net Sales</t>
  </si>
  <si>
    <t>Value-Added</t>
  </si>
  <si>
    <t>57.8%</t>
  </si>
  <si>
    <t>59.3%</t>
  </si>
  <si>
    <t>57.5%</t>
  </si>
  <si>
    <t>59.2%</t>
  </si>
  <si>
    <t>Commodity-Based</t>
  </si>
  <si>
    <t>42.2%</t>
  </si>
  <si>
    <t>40.7%</t>
  </si>
  <si>
    <t>42.5%</t>
  </si>
  <si>
    <t>40.8%</t>
  </si>
  <si>
    <t>Net Sales</t>
  </si>
  <si>
    <t>Segment Operating Profit</t>
  </si>
  <si>
    <t>$ Change</t>
  </si>
  <si>
    <t>Eastern and Western</t>
  </si>
  <si>
    <t>26.3%</t>
  </si>
  <si>
    <t>(18.8</t>
  </si>
  <si>
    <t>%)</t>
  </si>
  <si>
    <t>Corporate1</t>
  </si>
  <si>
    <t>24.4%</t>
  </si>
  <si>
    <t>(8.1</t>
  </si>
  <si>
    <t>24.2%</t>
  </si>
  <si>
    <t>(8.8</t>
  </si>
  <si>
    <t>23.0%</t>
  </si>
  <si>
    <t>(3.0</t>
  </si>
  <si>
    <t>Cash used in operating activities</t>
  </si>
  <si>
    <t>Cash used in investing activities</t>
  </si>
  <si>
    <t>Cash from financing activities</t>
  </si>
  <si>
    <t>Net change in cash and cash equivalents</t>
  </si>
  <si>
    <t>Cash and cash equivalents, beginning of period</t>
  </si>
  <si>
    <t>Cash (cash overdraft), end of period</t>
  </si>
  <si>
    <t>Fiscal Month</t>
  </si>
  <si>
    <t>(a)</t>
  </si>
  <si>
    <t>(b)</t>
  </si>
  <si>
    <t>(c)</t>
  </si>
  <si>
    <t>(d)</t>
  </si>
  <si>
    <t>March 31 – May 4, 2013(1)</t>
  </si>
  <si>
    <t>May 5 – June 1, 2013</t>
  </si>
  <si>
    <t>June 2 – June 29, 2013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</si>
</sst>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&quot;($&quot;#,##0_);[RED]&quot;($&quot;#,##0\)"/>
    <numFmt numFmtId="170" formatCode="#,##0.00"/>
    <numFmt numFmtId="171" formatCode="\(#,##0.00_);[RED]\(#,##0.0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4" fontId="2" fillId="0" borderId="0" xfId="0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4" fontId="0" fillId="0" borderId="0" xfId="0" applyFont="1" applyBorder="1" applyAlignment="1">
      <alignment wrapText="1"/>
    </xf>
    <xf numFmtId="169" fontId="0" fillId="0" borderId="0" xfId="0" applyNumberFormat="1" applyBorder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56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1" t="s">
        <v>0</v>
      </c>
      <c r="D2" s="1"/>
      <c r="G2" s="1" t="s">
        <v>1</v>
      </c>
      <c r="H2" s="1"/>
      <c r="K2" s="1" t="s">
        <v>2</v>
      </c>
      <c r="L2" s="1"/>
    </row>
    <row r="3" spans="3:12" ht="15">
      <c r="C3" s="1" t="s">
        <v>3</v>
      </c>
      <c r="D3" s="1"/>
      <c r="G3" s="1" t="s">
        <v>4</v>
      </c>
      <c r="H3" s="1"/>
      <c r="K3" s="1" t="s">
        <v>4</v>
      </c>
      <c r="L3" s="1"/>
    </row>
    <row r="4" spans="1:12" ht="15">
      <c r="A4" t="s">
        <v>5</v>
      </c>
      <c r="C4" s="1"/>
      <c r="D4" s="1"/>
      <c r="G4" s="1"/>
      <c r="H4" s="1"/>
      <c r="K4" s="1"/>
      <c r="L4" s="1"/>
    </row>
    <row r="5" spans="1:12" ht="15">
      <c r="A5" t="s">
        <v>6</v>
      </c>
      <c r="C5" s="1"/>
      <c r="D5" s="1"/>
      <c r="G5" s="1"/>
      <c r="H5" s="1"/>
      <c r="K5" s="1"/>
      <c r="L5" s="1"/>
    </row>
    <row r="6" spans="1:12" ht="15">
      <c r="A6" t="s">
        <v>7</v>
      </c>
      <c r="C6" s="1" t="s">
        <v>8</v>
      </c>
      <c r="D6" s="1"/>
      <c r="G6" s="2">
        <v>7647</v>
      </c>
      <c r="H6" s="2"/>
      <c r="K6" s="2">
        <v>4764</v>
      </c>
      <c r="L6" s="2"/>
    </row>
    <row r="7" spans="1:12" ht="15">
      <c r="A7" t="s">
        <v>9</v>
      </c>
      <c r="D7" s="3">
        <v>753</v>
      </c>
      <c r="H7" s="3">
        <v>6831</v>
      </c>
      <c r="L7" s="3">
        <v>553</v>
      </c>
    </row>
    <row r="8" spans="1:12" ht="15">
      <c r="A8" t="s">
        <v>10</v>
      </c>
      <c r="D8" s="3">
        <v>270949</v>
      </c>
      <c r="H8" s="3">
        <v>163225</v>
      </c>
      <c r="L8" s="3">
        <v>212038</v>
      </c>
    </row>
    <row r="9" ht="15">
      <c r="A9" t="s">
        <v>11</v>
      </c>
    </row>
    <row r="10" spans="1:12" ht="15">
      <c r="A10" t="s">
        <v>12</v>
      </c>
      <c r="D10" s="3">
        <v>140731</v>
      </c>
      <c r="H10" s="3">
        <v>136201</v>
      </c>
      <c r="L10" s="3">
        <v>116895</v>
      </c>
    </row>
    <row r="11" spans="1:12" ht="15">
      <c r="A11" t="s">
        <v>13</v>
      </c>
      <c r="D11" s="3">
        <v>112823</v>
      </c>
      <c r="H11" s="3">
        <v>106979</v>
      </c>
      <c r="L11" s="3">
        <v>90661</v>
      </c>
    </row>
    <row r="12" spans="1:12" ht="15">
      <c r="A12" s="4" t="s">
        <v>14</v>
      </c>
      <c r="D12" s="3">
        <v>253554</v>
      </c>
      <c r="H12" s="3">
        <v>243180</v>
      </c>
      <c r="L12" s="3">
        <v>207556</v>
      </c>
    </row>
    <row r="13" spans="1:12" ht="15">
      <c r="A13" t="s">
        <v>15</v>
      </c>
      <c r="H13" s="3">
        <v>7521</v>
      </c>
      <c r="L13" t="s">
        <v>16</v>
      </c>
    </row>
    <row r="14" spans="1:12" ht="15">
      <c r="A14" t="s">
        <v>17</v>
      </c>
      <c r="D14" s="3">
        <v>9188</v>
      </c>
      <c r="H14" s="3">
        <v>9212</v>
      </c>
      <c r="L14" s="3">
        <v>9694</v>
      </c>
    </row>
    <row r="15" spans="1:12" ht="15">
      <c r="A15" t="s">
        <v>18</v>
      </c>
      <c r="D15" s="3">
        <v>20302</v>
      </c>
      <c r="H15" s="3">
        <v>15557</v>
      </c>
      <c r="L15" s="3">
        <v>14411</v>
      </c>
    </row>
    <row r="16" spans="1:12" ht="15">
      <c r="A16" s="4" t="s">
        <v>19</v>
      </c>
      <c r="D16" s="3">
        <v>554746</v>
      </c>
      <c r="H16" s="3">
        <v>453173</v>
      </c>
      <c r="L16" s="3">
        <v>449016</v>
      </c>
    </row>
    <row r="18" spans="1:12" ht="15">
      <c r="A18" t="s">
        <v>20</v>
      </c>
      <c r="D18" s="3">
        <v>1670</v>
      </c>
      <c r="H18" s="3">
        <v>1759</v>
      </c>
      <c r="L18" t="s">
        <v>16</v>
      </c>
    </row>
    <row r="19" spans="1:12" ht="15">
      <c r="A19" t="s">
        <v>21</v>
      </c>
      <c r="D19" s="3">
        <v>16353</v>
      </c>
      <c r="H19" s="3">
        <v>14583</v>
      </c>
      <c r="L19" s="3">
        <v>16176</v>
      </c>
    </row>
    <row r="20" spans="1:12" ht="15">
      <c r="A20" t="s">
        <v>22</v>
      </c>
      <c r="D20" s="3">
        <v>161516</v>
      </c>
      <c r="H20" s="3">
        <v>159316</v>
      </c>
      <c r="L20" s="3">
        <v>157836</v>
      </c>
    </row>
    <row r="21" spans="1:12" ht="15">
      <c r="A21" t="s">
        <v>23</v>
      </c>
      <c r="D21" s="3">
        <v>2340</v>
      </c>
      <c r="H21" s="3">
        <v>2340</v>
      </c>
      <c r="L21" s="3">
        <v>2340</v>
      </c>
    </row>
    <row r="22" spans="1:12" ht="15">
      <c r="A22" t="s">
        <v>24</v>
      </c>
      <c r="D22" s="3">
        <v>6914</v>
      </c>
      <c r="H22" s="3">
        <v>8101</v>
      </c>
      <c r="L22" s="3">
        <v>9491</v>
      </c>
    </row>
    <row r="23" ht="15">
      <c r="A23" t="s">
        <v>25</v>
      </c>
    </row>
    <row r="24" spans="1:12" ht="15">
      <c r="A24" t="s">
        <v>26</v>
      </c>
      <c r="D24" s="3">
        <v>568011</v>
      </c>
      <c r="H24" s="3">
        <v>543595</v>
      </c>
      <c r="L24" s="3">
        <v>537273</v>
      </c>
    </row>
    <row r="25" spans="1:12" ht="15">
      <c r="A25" t="s">
        <v>27</v>
      </c>
      <c r="D25" s="5">
        <v>-334238</v>
      </c>
      <c r="H25" s="5">
        <v>-322327</v>
      </c>
      <c r="L25" s="5">
        <v>-319495</v>
      </c>
    </row>
    <row r="26" spans="1:12" ht="15">
      <c r="A26" t="s">
        <v>28</v>
      </c>
      <c r="D26" s="3">
        <v>233773</v>
      </c>
      <c r="H26" s="3">
        <v>221268</v>
      </c>
      <c r="L26" s="3">
        <v>217778</v>
      </c>
    </row>
    <row r="27" spans="1:12" ht="15">
      <c r="A27" s="4" t="s">
        <v>29</v>
      </c>
      <c r="C27" s="2">
        <v>977312</v>
      </c>
      <c r="D27" s="2"/>
      <c r="G27" s="2">
        <v>860540</v>
      </c>
      <c r="H27" s="2"/>
      <c r="K27" s="2">
        <v>852637</v>
      </c>
      <c r="L27" s="2"/>
    </row>
    <row r="29" ht="15">
      <c r="A29" t="s">
        <v>30</v>
      </c>
    </row>
    <row r="30" ht="15">
      <c r="A30" t="s">
        <v>31</v>
      </c>
    </row>
    <row r="31" spans="1:12" ht="15">
      <c r="A31" t="s">
        <v>32</v>
      </c>
      <c r="C31" s="2">
        <v>3407</v>
      </c>
      <c r="D31" s="2"/>
      <c r="G31" s="1" t="s">
        <v>8</v>
      </c>
      <c r="H31" s="1"/>
      <c r="K31" s="1" t="s">
        <v>8</v>
      </c>
      <c r="L31" s="1"/>
    </row>
    <row r="32" spans="1:12" ht="15">
      <c r="A32" t="s">
        <v>33</v>
      </c>
      <c r="D32" s="3">
        <v>95594</v>
      </c>
      <c r="H32" s="3">
        <v>66054</v>
      </c>
      <c r="L32" s="3">
        <v>81117</v>
      </c>
    </row>
    <row r="33" ht="15">
      <c r="A33" t="s">
        <v>34</v>
      </c>
    </row>
    <row r="34" spans="1:12" ht="15">
      <c r="A34" t="s">
        <v>35</v>
      </c>
      <c r="D34" s="3">
        <v>37216</v>
      </c>
      <c r="H34" s="3">
        <v>34728</v>
      </c>
      <c r="L34" s="3">
        <v>35592</v>
      </c>
    </row>
    <row r="35" spans="1:12" ht="15">
      <c r="A35" t="s">
        <v>36</v>
      </c>
      <c r="D35" s="3">
        <v>5419</v>
      </c>
      <c r="H35" t="s">
        <v>16</v>
      </c>
      <c r="L35" s="3">
        <v>5401</v>
      </c>
    </row>
    <row r="36" spans="1:12" ht="15">
      <c r="A36" t="s">
        <v>37</v>
      </c>
      <c r="D36" s="3">
        <v>23111</v>
      </c>
      <c r="H36" s="3">
        <v>14002</v>
      </c>
      <c r="L36" s="3">
        <v>16911</v>
      </c>
    </row>
    <row r="37" spans="1:12" ht="15">
      <c r="A37" t="s">
        <v>38</v>
      </c>
      <c r="D37" t="s">
        <v>16</v>
      </c>
      <c r="H37" t="s">
        <v>16</v>
      </c>
      <c r="L37" s="3">
        <v>40000</v>
      </c>
    </row>
    <row r="38" spans="1:12" ht="15">
      <c r="A38" s="4" t="s">
        <v>39</v>
      </c>
      <c r="D38" s="3">
        <v>164747</v>
      </c>
      <c r="H38" s="3">
        <v>114784</v>
      </c>
      <c r="L38" s="3">
        <v>179021</v>
      </c>
    </row>
    <row r="40" spans="1:12" ht="15">
      <c r="A40" t="s">
        <v>40</v>
      </c>
      <c r="D40" s="3">
        <v>142473</v>
      </c>
      <c r="H40" s="3">
        <v>95790</v>
      </c>
      <c r="L40" s="3">
        <v>32854</v>
      </c>
    </row>
    <row r="41" spans="1:12" ht="15">
      <c r="A41" t="s">
        <v>20</v>
      </c>
      <c r="D41" s="3">
        <v>24842</v>
      </c>
      <c r="H41" s="3">
        <v>24930</v>
      </c>
      <c r="L41" s="3">
        <v>20034</v>
      </c>
    </row>
    <row r="42" spans="1:12" ht="15">
      <c r="A42" t="s">
        <v>41</v>
      </c>
      <c r="D42" s="3">
        <v>17358</v>
      </c>
      <c r="H42" s="3">
        <v>17511</v>
      </c>
      <c r="L42" s="3">
        <v>16654</v>
      </c>
    </row>
    <row r="43" spans="1:12" ht="15">
      <c r="A43" s="4" t="s">
        <v>42</v>
      </c>
      <c r="D43" s="3">
        <v>349420</v>
      </c>
      <c r="H43" s="3">
        <v>253015</v>
      </c>
      <c r="L43" s="3">
        <v>248563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spans="1:12" ht="15">
      <c r="A48" t="s">
        <v>46</v>
      </c>
      <c r="C48" s="2">
        <v>19894</v>
      </c>
      <c r="D48" s="2"/>
      <c r="G48" s="2">
        <v>19800</v>
      </c>
      <c r="H48" s="2"/>
      <c r="K48" s="2">
        <v>19735</v>
      </c>
      <c r="L48" s="2"/>
    </row>
    <row r="49" spans="1:12" ht="15">
      <c r="A49" t="s">
        <v>47</v>
      </c>
      <c r="D49" s="3">
        <v>153254</v>
      </c>
      <c r="H49" s="3">
        <v>149805</v>
      </c>
      <c r="L49" s="3">
        <v>147260</v>
      </c>
    </row>
    <row r="50" spans="1:12" ht="15">
      <c r="A50" t="s">
        <v>48</v>
      </c>
      <c r="D50" s="3">
        <v>443913</v>
      </c>
      <c r="H50" s="3">
        <v>426887</v>
      </c>
      <c r="L50" s="3">
        <v>428573</v>
      </c>
    </row>
    <row r="51" spans="1:12" ht="15">
      <c r="A51" t="s">
        <v>49</v>
      </c>
      <c r="D51" s="3">
        <v>3331</v>
      </c>
      <c r="H51" s="3">
        <v>4258</v>
      </c>
      <c r="L51" s="3">
        <v>3439</v>
      </c>
    </row>
    <row r="52" spans="1:12" ht="15">
      <c r="A52" t="s">
        <v>50</v>
      </c>
      <c r="D52" s="5">
        <v>-759</v>
      </c>
      <c r="H52" s="5">
        <v>-982</v>
      </c>
      <c r="L52" s="5">
        <v>-1016</v>
      </c>
    </row>
    <row r="53" spans="1:12" ht="15">
      <c r="A53" s="4" t="s">
        <v>51</v>
      </c>
      <c r="D53" s="3">
        <v>619633</v>
      </c>
      <c r="H53" s="3">
        <v>599768</v>
      </c>
      <c r="L53" s="3">
        <v>597991</v>
      </c>
    </row>
    <row r="54" spans="1:12" ht="15">
      <c r="A54" t="s">
        <v>52</v>
      </c>
      <c r="D54" s="3">
        <v>8259</v>
      </c>
      <c r="H54" s="3">
        <v>7757</v>
      </c>
      <c r="L54" s="3">
        <v>6083</v>
      </c>
    </row>
    <row r="55" spans="1:12" ht="15">
      <c r="A55" s="4" t="s">
        <v>53</v>
      </c>
      <c r="D55" s="3">
        <v>627892</v>
      </c>
      <c r="H55" s="3">
        <v>607525</v>
      </c>
      <c r="L55" s="3">
        <v>604074</v>
      </c>
    </row>
    <row r="56" spans="1:12" ht="15">
      <c r="A56" s="4" t="s">
        <v>54</v>
      </c>
      <c r="C56" s="2">
        <v>977312</v>
      </c>
      <c r="D56" s="2"/>
      <c r="G56" s="2">
        <v>860540</v>
      </c>
      <c r="H56" s="2"/>
      <c r="K56" s="2">
        <v>852637</v>
      </c>
      <c r="L56" s="2"/>
    </row>
  </sheetData>
  <sheetProtection selectLockedCells="1" selectUnlockedCells="1"/>
  <mergeCells count="27">
    <mergeCell ref="C2:D2"/>
    <mergeCell ref="G2:H2"/>
    <mergeCell ref="K2:L2"/>
    <mergeCell ref="C3:D3"/>
    <mergeCell ref="G3:H3"/>
    <mergeCell ref="K3:L3"/>
    <mergeCell ref="C4:D4"/>
    <mergeCell ref="G4:H4"/>
    <mergeCell ref="K4:L4"/>
    <mergeCell ref="C5:D5"/>
    <mergeCell ref="G5:H5"/>
    <mergeCell ref="K5:L5"/>
    <mergeCell ref="C6:D6"/>
    <mergeCell ref="G6:H6"/>
    <mergeCell ref="K6:L6"/>
    <mergeCell ref="C27:D27"/>
    <mergeCell ref="G27:H27"/>
    <mergeCell ref="K27:L27"/>
    <mergeCell ref="C31:D31"/>
    <mergeCell ref="G31:H31"/>
    <mergeCell ref="K31:L31"/>
    <mergeCell ref="C48:D48"/>
    <mergeCell ref="G48:H48"/>
    <mergeCell ref="K48:L48"/>
    <mergeCell ref="C56:D56"/>
    <mergeCell ref="G56:H56"/>
    <mergeCell ref="K56:L5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0" ht="15">
      <c r="C2" s="1" t="s">
        <v>175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3:20" ht="15" customHeight="1">
      <c r="C3" s="7" t="s">
        <v>177</v>
      </c>
      <c r="D3" s="7"/>
      <c r="G3" s="1" t="s">
        <v>178</v>
      </c>
      <c r="H3" s="1"/>
      <c r="K3" s="1" t="s">
        <v>184</v>
      </c>
      <c r="L3" s="1"/>
      <c r="O3" s="1" t="s">
        <v>185</v>
      </c>
      <c r="P3" s="1"/>
      <c r="S3" s="1" t="s">
        <v>83</v>
      </c>
      <c r="T3" s="1"/>
    </row>
    <row r="4" spans="1:20" ht="15">
      <c r="A4" t="s">
        <v>186</v>
      </c>
      <c r="C4" s="2">
        <v>601185</v>
      </c>
      <c r="D4" s="2"/>
      <c r="G4" s="2">
        <v>73860</v>
      </c>
      <c r="H4" s="2"/>
      <c r="K4" s="2">
        <v>63391</v>
      </c>
      <c r="L4" s="2"/>
      <c r="O4" s="1" t="s">
        <v>8</v>
      </c>
      <c r="P4" s="1"/>
      <c r="S4" s="2">
        <v>738436</v>
      </c>
      <c r="T4" s="2"/>
    </row>
    <row r="5" spans="1:20" ht="15">
      <c r="A5" t="s">
        <v>187</v>
      </c>
      <c r="D5" s="3">
        <v>29140</v>
      </c>
      <c r="H5" s="3">
        <v>4469</v>
      </c>
      <c r="L5" s="3">
        <v>4335</v>
      </c>
      <c r="P5" t="s">
        <v>16</v>
      </c>
      <c r="T5" s="3">
        <v>37944</v>
      </c>
    </row>
    <row r="6" spans="1:20" ht="15">
      <c r="A6" t="s">
        <v>188</v>
      </c>
      <c r="D6" s="3">
        <v>21710</v>
      </c>
      <c r="H6" s="3">
        <v>2225</v>
      </c>
      <c r="L6" s="3">
        <v>1258</v>
      </c>
      <c r="P6" s="3">
        <v>1924</v>
      </c>
      <c r="T6" s="3">
        <v>27117</v>
      </c>
    </row>
  </sheetData>
  <sheetProtection selectLockedCells="1" selectUnlockedCells="1"/>
  <mergeCells count="11">
    <mergeCell ref="C2:T2"/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0" ht="15">
      <c r="C2" s="1" t="s">
        <v>176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3:20" ht="15" customHeight="1">
      <c r="C3" s="7" t="s">
        <v>177</v>
      </c>
      <c r="D3" s="7"/>
      <c r="G3" s="1" t="s">
        <v>178</v>
      </c>
      <c r="H3" s="1"/>
      <c r="K3" s="1" t="s">
        <v>184</v>
      </c>
      <c r="L3" s="1"/>
      <c r="O3" s="1" t="s">
        <v>185</v>
      </c>
      <c r="P3" s="1"/>
      <c r="S3" s="1" t="s">
        <v>83</v>
      </c>
      <c r="T3" s="1"/>
    </row>
    <row r="4" spans="1:20" ht="15">
      <c r="A4" t="s">
        <v>186</v>
      </c>
      <c r="C4" s="2">
        <v>476065</v>
      </c>
      <c r="D4" s="2"/>
      <c r="G4" s="2">
        <v>53388</v>
      </c>
      <c r="H4" s="2"/>
      <c r="K4" s="2">
        <v>64240</v>
      </c>
      <c r="L4" s="2"/>
      <c r="O4" s="1" t="s">
        <v>8</v>
      </c>
      <c r="P4" s="1"/>
      <c r="S4" s="2">
        <v>593693</v>
      </c>
      <c r="T4" s="2"/>
    </row>
    <row r="5" spans="1:20" ht="15">
      <c r="A5" t="s">
        <v>187</v>
      </c>
      <c r="D5" s="3">
        <v>17792</v>
      </c>
      <c r="H5" s="3">
        <v>5053</v>
      </c>
      <c r="L5" s="3">
        <v>4256</v>
      </c>
      <c r="P5" t="s">
        <v>16</v>
      </c>
      <c r="T5" s="3">
        <v>27101</v>
      </c>
    </row>
    <row r="6" spans="1:20" ht="15">
      <c r="A6" t="s">
        <v>188</v>
      </c>
      <c r="D6" s="3">
        <v>26733</v>
      </c>
      <c r="H6" s="3">
        <v>1057</v>
      </c>
      <c r="L6" s="3">
        <v>199</v>
      </c>
      <c r="P6" s="3">
        <v>1530</v>
      </c>
      <c r="T6" s="3">
        <v>29519</v>
      </c>
    </row>
  </sheetData>
  <sheetProtection selectLockedCells="1" selectUnlockedCells="1"/>
  <mergeCells count="11">
    <mergeCell ref="C2:T2"/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0" ht="15">
      <c r="C2" s="1" t="s">
        <v>182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3:20" ht="15" customHeight="1">
      <c r="C3" s="7" t="s">
        <v>177</v>
      </c>
      <c r="D3" s="7"/>
      <c r="G3" s="1" t="s">
        <v>178</v>
      </c>
      <c r="H3" s="1"/>
      <c r="K3" s="1" t="s">
        <v>184</v>
      </c>
      <c r="L3" s="1"/>
      <c r="O3" s="1" t="s">
        <v>185</v>
      </c>
      <c r="P3" s="1"/>
      <c r="S3" s="1" t="s">
        <v>83</v>
      </c>
      <c r="T3" s="1"/>
    </row>
    <row r="4" spans="1:20" ht="15">
      <c r="A4" t="s">
        <v>186</v>
      </c>
      <c r="C4" s="2">
        <v>1046709</v>
      </c>
      <c r="D4" s="2"/>
      <c r="G4" s="2">
        <v>132011</v>
      </c>
      <c r="H4" s="2"/>
      <c r="K4" s="2">
        <v>114210</v>
      </c>
      <c r="L4" s="2"/>
      <c r="O4" s="1" t="s">
        <v>8</v>
      </c>
      <c r="P4" s="1"/>
      <c r="S4" s="2">
        <v>1292930</v>
      </c>
      <c r="T4" s="2"/>
    </row>
    <row r="5" spans="1:20" ht="15">
      <c r="A5" t="s">
        <v>187</v>
      </c>
      <c r="D5" s="3">
        <v>47932</v>
      </c>
      <c r="H5" s="3">
        <v>8762</v>
      </c>
      <c r="L5" s="3">
        <v>6946</v>
      </c>
      <c r="P5" t="s">
        <v>16</v>
      </c>
      <c r="T5" s="3">
        <v>63640</v>
      </c>
    </row>
    <row r="6" spans="1:20" ht="15">
      <c r="A6" t="s">
        <v>189</v>
      </c>
      <c r="D6" s="3">
        <v>35783</v>
      </c>
      <c r="H6" s="5">
        <v>-1829</v>
      </c>
      <c r="L6" s="3">
        <v>913</v>
      </c>
      <c r="P6" s="3">
        <v>1308</v>
      </c>
      <c r="T6" s="3">
        <v>36175</v>
      </c>
    </row>
  </sheetData>
  <sheetProtection selectLockedCells="1" selectUnlockedCells="1"/>
  <mergeCells count="11">
    <mergeCell ref="C2:T2"/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0" ht="15">
      <c r="C2" s="1" t="s">
        <v>183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3:20" ht="15" customHeight="1">
      <c r="C3" s="7" t="s">
        <v>177</v>
      </c>
      <c r="D3" s="7"/>
      <c r="G3" s="1" t="s">
        <v>178</v>
      </c>
      <c r="H3" s="1"/>
      <c r="K3" s="1" t="s">
        <v>184</v>
      </c>
      <c r="L3" s="1"/>
      <c r="O3" s="1" t="s">
        <v>185</v>
      </c>
      <c r="P3" s="1"/>
      <c r="S3" s="1" t="s">
        <v>83</v>
      </c>
      <c r="T3" s="1"/>
    </row>
    <row r="4" spans="1:20" ht="15">
      <c r="A4" t="s">
        <v>186</v>
      </c>
      <c r="C4" s="2">
        <v>842903</v>
      </c>
      <c r="D4" s="2"/>
      <c r="G4" s="2">
        <v>100931</v>
      </c>
      <c r="H4" s="2"/>
      <c r="K4" s="2">
        <v>106970</v>
      </c>
      <c r="L4" s="2"/>
      <c r="O4" s="1" t="s">
        <v>8</v>
      </c>
      <c r="P4" s="1"/>
      <c r="S4" s="2">
        <v>1050804</v>
      </c>
      <c r="T4" s="2"/>
    </row>
    <row r="5" spans="1:20" ht="15">
      <c r="A5" t="s">
        <v>187</v>
      </c>
      <c r="D5" s="3">
        <v>35933</v>
      </c>
      <c r="H5" s="3">
        <v>8876</v>
      </c>
      <c r="L5" s="3">
        <v>8609</v>
      </c>
      <c r="P5" t="s">
        <v>16</v>
      </c>
      <c r="T5" s="3">
        <v>53418</v>
      </c>
    </row>
    <row r="6" spans="1:20" ht="15">
      <c r="A6" t="s">
        <v>189</v>
      </c>
      <c r="D6" s="3">
        <v>39245</v>
      </c>
      <c r="H6" s="3">
        <v>464</v>
      </c>
      <c r="L6" s="5">
        <v>-1275</v>
      </c>
      <c r="P6" s="5">
        <v>-1122</v>
      </c>
      <c r="T6" s="3">
        <v>37312</v>
      </c>
    </row>
  </sheetData>
  <sheetProtection selectLockedCells="1" selectUnlockedCells="1"/>
  <mergeCells count="11">
    <mergeCell ref="C2:T2"/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16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" t="s">
        <v>190</v>
      </c>
      <c r="D2" s="1"/>
      <c r="E2" s="1"/>
      <c r="F2" s="1"/>
      <c r="G2" s="1"/>
      <c r="H2" s="1"/>
    </row>
    <row r="3" spans="3:8" ht="15">
      <c r="C3" s="1" t="s">
        <v>191</v>
      </c>
      <c r="D3" s="1"/>
      <c r="E3" s="1"/>
      <c r="F3" s="1"/>
      <c r="G3" s="1"/>
      <c r="H3" s="1"/>
    </row>
    <row r="4" spans="3:8" ht="15">
      <c r="C4" s="1" t="s">
        <v>3</v>
      </c>
      <c r="D4" s="1"/>
      <c r="G4" s="1" t="s">
        <v>4</v>
      </c>
      <c r="H4" s="1"/>
    </row>
    <row r="5" spans="1:8" ht="15">
      <c r="A5" t="s">
        <v>192</v>
      </c>
      <c r="C5" s="2">
        <v>393</v>
      </c>
      <c r="D5" s="2"/>
      <c r="G5" s="2">
        <v>281</v>
      </c>
      <c r="H5" s="2"/>
    </row>
    <row r="6" spans="1:8" ht="15">
      <c r="A6" t="s">
        <v>193</v>
      </c>
      <c r="D6" s="3">
        <v>409</v>
      </c>
      <c r="H6" s="3">
        <v>286</v>
      </c>
    </row>
    <row r="7" spans="1:8" ht="15">
      <c r="A7" t="s">
        <v>194</v>
      </c>
      <c r="D7" s="3">
        <v>436</v>
      </c>
      <c r="H7" s="3">
        <v>300</v>
      </c>
    </row>
    <row r="8" spans="1:8" ht="15">
      <c r="A8" t="s">
        <v>195</v>
      </c>
      <c r="D8" s="3">
        <v>429</v>
      </c>
      <c r="H8" s="3">
        <v>308</v>
      </c>
    </row>
    <row r="9" spans="1:8" ht="15">
      <c r="A9" t="s">
        <v>196</v>
      </c>
      <c r="D9" s="3">
        <v>367</v>
      </c>
      <c r="H9" s="3">
        <v>342</v>
      </c>
    </row>
    <row r="10" spans="1:8" ht="15">
      <c r="A10" t="s">
        <v>197</v>
      </c>
      <c r="D10" s="3">
        <v>329</v>
      </c>
      <c r="H10" s="3">
        <v>330</v>
      </c>
    </row>
    <row r="12" spans="1:8" ht="15">
      <c r="A12" t="s">
        <v>198</v>
      </c>
      <c r="C12" s="2">
        <v>375</v>
      </c>
      <c r="D12" s="2"/>
      <c r="G12" s="2">
        <v>327</v>
      </c>
      <c r="H12" s="2"/>
    </row>
    <row r="13" spans="1:8" ht="15">
      <c r="A13" t="s">
        <v>199</v>
      </c>
      <c r="D13" s="3">
        <v>394</v>
      </c>
      <c r="H13" s="3">
        <v>308</v>
      </c>
    </row>
    <row r="15" spans="1:4" ht="15">
      <c r="A15" t="s">
        <v>200</v>
      </c>
      <c r="D15" t="s">
        <v>201</v>
      </c>
    </row>
    <row r="16" spans="1:4" ht="15">
      <c r="A16" t="s">
        <v>202</v>
      </c>
      <c r="D16" t="s">
        <v>203</v>
      </c>
    </row>
  </sheetData>
  <sheetProtection selectLockedCells="1" selectUnlockedCells="1"/>
  <mergeCells count="8">
    <mergeCell ref="C2:H2"/>
    <mergeCell ref="C3:H3"/>
    <mergeCell ref="C4:D4"/>
    <mergeCell ref="G4:H4"/>
    <mergeCell ref="C5:D5"/>
    <mergeCell ref="G5:H5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2:8" ht="15">
      <c r="B2" s="1" t="s">
        <v>204</v>
      </c>
      <c r="C2" s="1"/>
      <c r="D2" s="1"/>
      <c r="E2" s="1"/>
      <c r="F2" s="1"/>
      <c r="G2" s="1"/>
      <c r="H2" s="1"/>
    </row>
    <row r="3" spans="3:8" ht="15">
      <c r="C3" s="1" t="s">
        <v>191</v>
      </c>
      <c r="D3" s="1"/>
      <c r="E3" s="1"/>
      <c r="F3" s="1"/>
      <c r="G3" s="1"/>
      <c r="H3" s="1"/>
    </row>
    <row r="4" spans="3:8" ht="15">
      <c r="C4" s="1" t="s">
        <v>3</v>
      </c>
      <c r="D4" s="1"/>
      <c r="G4" s="1" t="s">
        <v>4</v>
      </c>
      <c r="H4" s="1"/>
    </row>
    <row r="5" spans="3:8" ht="15">
      <c r="C5" s="1"/>
      <c r="D5" s="1"/>
      <c r="G5" s="1"/>
      <c r="H5" s="1"/>
    </row>
    <row r="6" spans="1:8" ht="15">
      <c r="A6" t="s">
        <v>192</v>
      </c>
      <c r="C6" s="2">
        <v>397</v>
      </c>
      <c r="D6" s="2"/>
      <c r="G6" s="2">
        <v>269</v>
      </c>
      <c r="H6" s="2"/>
    </row>
    <row r="7" spans="1:8" ht="15">
      <c r="A7" t="s">
        <v>193</v>
      </c>
      <c r="D7" s="3">
        <v>426</v>
      </c>
      <c r="H7" s="3">
        <v>278</v>
      </c>
    </row>
    <row r="8" spans="1:8" ht="15">
      <c r="A8" t="s">
        <v>194</v>
      </c>
      <c r="D8" s="3">
        <v>445</v>
      </c>
      <c r="H8" s="3">
        <v>300</v>
      </c>
    </row>
    <row r="9" spans="1:8" ht="15">
      <c r="A9" t="s">
        <v>195</v>
      </c>
      <c r="D9" s="3">
        <v>436</v>
      </c>
      <c r="H9" s="3">
        <v>314</v>
      </c>
    </row>
    <row r="10" spans="1:8" ht="15">
      <c r="A10" t="s">
        <v>196</v>
      </c>
      <c r="D10" s="3">
        <v>383</v>
      </c>
      <c r="H10" s="3">
        <v>341</v>
      </c>
    </row>
    <row r="11" spans="1:8" ht="15">
      <c r="A11" t="s">
        <v>197</v>
      </c>
      <c r="D11" s="3">
        <v>355</v>
      </c>
      <c r="H11" s="3">
        <v>314</v>
      </c>
    </row>
  </sheetData>
  <sheetProtection selectLockedCells="1" selectUnlockedCells="1"/>
  <mergeCells count="8">
    <mergeCell ref="B2:H2"/>
    <mergeCell ref="C3:H3"/>
    <mergeCell ref="C4:D4"/>
    <mergeCell ref="G4:H4"/>
    <mergeCell ref="C5:D5"/>
    <mergeCell ref="G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" t="s">
        <v>205</v>
      </c>
      <c r="D2" s="1"/>
      <c r="G2" s="1" t="s">
        <v>206</v>
      </c>
      <c r="H2" s="1"/>
    </row>
    <row r="3" spans="3:8" ht="15">
      <c r="C3" s="1"/>
      <c r="D3" s="1"/>
      <c r="G3" s="1"/>
      <c r="H3" s="1"/>
    </row>
    <row r="4" spans="1:8" ht="15">
      <c r="A4" t="s">
        <v>207</v>
      </c>
      <c r="C4" s="2">
        <v>300</v>
      </c>
      <c r="D4" s="2"/>
      <c r="G4" s="2">
        <v>400</v>
      </c>
      <c r="H4" s="2"/>
    </row>
    <row r="5" spans="1:8" ht="15">
      <c r="A5" t="s">
        <v>208</v>
      </c>
      <c r="D5" s="3">
        <v>50</v>
      </c>
      <c r="H5" s="3">
        <v>50</v>
      </c>
    </row>
    <row r="6" spans="1:8" ht="15">
      <c r="A6" t="e">
        <f>#N/A</f>
        <v>#VALUE!</v>
      </c>
      <c r="D6" s="3">
        <v>350</v>
      </c>
      <c r="H6" s="3">
        <v>450</v>
      </c>
    </row>
    <row r="7" spans="1:8" ht="15">
      <c r="A7" t="s">
        <v>209</v>
      </c>
      <c r="D7" s="3">
        <v>50</v>
      </c>
      <c r="H7" s="3">
        <v>50</v>
      </c>
    </row>
    <row r="8" spans="1:8" ht="15">
      <c r="A8" t="e">
        <f>#N/A</f>
        <v>#VALUE!</v>
      </c>
      <c r="C8" s="2">
        <v>400</v>
      </c>
      <c r="D8" s="2"/>
      <c r="G8" s="2">
        <v>500</v>
      </c>
      <c r="H8" s="2"/>
    </row>
    <row r="9" spans="1:8" ht="15">
      <c r="A9" t="s">
        <v>210</v>
      </c>
      <c r="D9" t="s">
        <v>211</v>
      </c>
      <c r="H9" t="s">
        <v>212</v>
      </c>
    </row>
  </sheetData>
  <sheetProtection selectLockedCells="1" selectUnlockedCells="1"/>
  <mergeCells count="8">
    <mergeCell ref="C2:D2"/>
    <mergeCell ref="G2:H2"/>
    <mergeCell ref="C3:D3"/>
    <mergeCell ref="G3:H3"/>
    <mergeCell ref="C4:D4"/>
    <mergeCell ref="G4:H4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9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3:16" ht="15">
      <c r="C2" s="1" t="s">
        <v>55</v>
      </c>
      <c r="D2" s="1"/>
      <c r="E2" s="1"/>
      <c r="F2" s="1"/>
      <c r="G2" s="1"/>
      <c r="H2" s="1"/>
      <c r="K2" s="1" t="s">
        <v>213</v>
      </c>
      <c r="L2" s="1"/>
      <c r="M2" s="1"/>
      <c r="N2" s="1"/>
      <c r="O2" s="1"/>
      <c r="P2" s="1"/>
    </row>
    <row r="3" spans="3:16" ht="15">
      <c r="C3" s="1" t="s">
        <v>143</v>
      </c>
      <c r="D3" s="1"/>
      <c r="G3" s="1" t="s">
        <v>144</v>
      </c>
      <c r="H3" s="1"/>
      <c r="K3" s="1" t="s">
        <v>143</v>
      </c>
      <c r="L3" s="1"/>
      <c r="O3" s="1" t="s">
        <v>144</v>
      </c>
      <c r="P3" s="1"/>
    </row>
    <row r="4" spans="3:16" ht="15">
      <c r="C4" s="1"/>
      <c r="D4" s="1"/>
      <c r="G4" s="1"/>
      <c r="H4" s="1"/>
      <c r="K4" s="1"/>
      <c r="L4" s="1"/>
      <c r="O4" s="1"/>
      <c r="P4" s="1"/>
    </row>
    <row r="5" spans="1:16" ht="15">
      <c r="A5" t="s">
        <v>214</v>
      </c>
      <c r="D5" t="s">
        <v>215</v>
      </c>
      <c r="H5" t="s">
        <v>215</v>
      </c>
      <c r="L5" t="s">
        <v>215</v>
      </c>
      <c r="P5" t="s">
        <v>215</v>
      </c>
    </row>
    <row r="6" spans="1:16" ht="15">
      <c r="A6" t="s">
        <v>216</v>
      </c>
      <c r="D6" s="11">
        <v>89.1</v>
      </c>
      <c r="H6" s="11">
        <v>87.9</v>
      </c>
      <c r="L6" s="11">
        <v>89.4</v>
      </c>
      <c r="P6" s="11">
        <v>88</v>
      </c>
    </row>
    <row r="7" spans="1:16" ht="15">
      <c r="A7" t="s">
        <v>217</v>
      </c>
      <c r="D7" s="11">
        <v>10.9</v>
      </c>
      <c r="H7" s="11">
        <v>12.1</v>
      </c>
      <c r="L7" s="11">
        <v>10.6</v>
      </c>
      <c r="P7" s="11">
        <v>12</v>
      </c>
    </row>
    <row r="8" spans="1:16" ht="15">
      <c r="A8" t="s">
        <v>218</v>
      </c>
      <c r="D8" s="11">
        <v>7.2</v>
      </c>
      <c r="H8" s="11">
        <v>8.3</v>
      </c>
      <c r="L8" s="11">
        <v>7.8</v>
      </c>
      <c r="P8" s="11">
        <v>9</v>
      </c>
    </row>
    <row r="9" spans="1:16" ht="15">
      <c r="A9" t="s">
        <v>219</v>
      </c>
      <c r="D9" t="s">
        <v>16</v>
      </c>
      <c r="H9" s="12">
        <v>-1.2</v>
      </c>
      <c r="L9" t="s">
        <v>16</v>
      </c>
      <c r="P9" s="12">
        <v>-0.6000000000000001</v>
      </c>
    </row>
    <row r="10" spans="1:16" ht="15">
      <c r="A10" t="s">
        <v>220</v>
      </c>
      <c r="D10" s="11">
        <v>3.7</v>
      </c>
      <c r="H10" s="11">
        <v>5</v>
      </c>
      <c r="L10" s="11">
        <v>2.8</v>
      </c>
      <c r="P10" s="11">
        <v>3.6</v>
      </c>
    </row>
    <row r="11" spans="1:16" ht="15">
      <c r="A11" t="s">
        <v>221</v>
      </c>
      <c r="D11" s="11">
        <v>0.1</v>
      </c>
      <c r="H11" s="11">
        <v>0.2</v>
      </c>
      <c r="L11" s="11">
        <v>0.2</v>
      </c>
      <c r="P11" s="11">
        <v>0.2</v>
      </c>
    </row>
    <row r="12" spans="1:16" ht="15">
      <c r="A12" t="s">
        <v>222</v>
      </c>
      <c r="D12" s="11">
        <v>3.5</v>
      </c>
      <c r="H12" s="11">
        <v>4.8</v>
      </c>
      <c r="L12" s="11">
        <v>2.6</v>
      </c>
      <c r="P12" s="11">
        <v>3.4</v>
      </c>
    </row>
    <row r="13" spans="1:16" ht="15">
      <c r="A13" t="s">
        <v>36</v>
      </c>
      <c r="D13" s="11">
        <v>1.3</v>
      </c>
      <c r="H13" s="11">
        <v>1.8</v>
      </c>
      <c r="L13" s="11">
        <v>0.9</v>
      </c>
      <c r="P13" s="11">
        <v>1.3</v>
      </c>
    </row>
    <row r="14" spans="1:16" ht="15">
      <c r="A14" t="s">
        <v>85</v>
      </c>
      <c r="D14" s="11">
        <v>2.2</v>
      </c>
      <c r="H14" s="11">
        <v>3</v>
      </c>
      <c r="L14" s="11">
        <v>1.7000000000000002</v>
      </c>
      <c r="P14" s="11">
        <v>2.1</v>
      </c>
    </row>
    <row r="15" spans="1:16" ht="15">
      <c r="A15" t="s">
        <v>223</v>
      </c>
      <c r="D15" s="12">
        <v>-0.1</v>
      </c>
      <c r="H15" s="12">
        <v>-0.1</v>
      </c>
      <c r="L15" s="12">
        <v>-0.1</v>
      </c>
      <c r="P15" s="12">
        <v>-0.1</v>
      </c>
    </row>
    <row r="16" spans="1:16" ht="15">
      <c r="A16" t="s">
        <v>163</v>
      </c>
      <c r="D16" t="s">
        <v>224</v>
      </c>
      <c r="H16" t="s">
        <v>225</v>
      </c>
      <c r="L16" t="s">
        <v>226</v>
      </c>
      <c r="P16" t="s">
        <v>224</v>
      </c>
    </row>
  </sheetData>
  <sheetProtection selectLockedCells="1" selectUnlockedCells="1"/>
  <mergeCells count="10">
    <mergeCell ref="C2:H2"/>
    <mergeCell ref="K2:P2"/>
    <mergeCell ref="C3:D3"/>
    <mergeCell ref="G3:H3"/>
    <mergeCell ref="K3:L3"/>
    <mergeCell ref="O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X11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24" ht="15">
      <c r="A2" t="s">
        <v>145</v>
      </c>
      <c r="C2" s="1" t="s">
        <v>55</v>
      </c>
      <c r="D2" s="1"/>
      <c r="E2" s="1"/>
      <c r="F2" s="1"/>
      <c r="G2" s="1"/>
      <c r="H2" s="1"/>
      <c r="I2" s="1"/>
      <c r="J2" s="1"/>
      <c r="K2" s="1"/>
      <c r="L2" s="1"/>
      <c r="O2" s="1" t="s">
        <v>56</v>
      </c>
      <c r="P2" s="1"/>
      <c r="Q2" s="1"/>
      <c r="R2" s="1"/>
      <c r="S2" s="1"/>
      <c r="T2" s="1"/>
      <c r="U2" s="1"/>
      <c r="V2" s="1"/>
      <c r="W2" s="1"/>
      <c r="X2" s="1"/>
    </row>
    <row r="3" spans="1:24" ht="15">
      <c r="A3" t="s">
        <v>227</v>
      </c>
      <c r="C3" s="1" t="s">
        <v>143</v>
      </c>
      <c r="D3" s="1"/>
      <c r="G3" s="1" t="s">
        <v>144</v>
      </c>
      <c r="H3" s="1"/>
      <c r="K3" s="1" t="s">
        <v>228</v>
      </c>
      <c r="L3" s="1"/>
      <c r="O3" s="1" t="s">
        <v>143</v>
      </c>
      <c r="P3" s="1"/>
      <c r="S3" s="1" t="s">
        <v>144</v>
      </c>
      <c r="T3" s="1"/>
      <c r="W3" s="1" t="s">
        <v>228</v>
      </c>
      <c r="X3" s="1"/>
    </row>
    <row r="4" spans="1:24" ht="15">
      <c r="A4" t="s">
        <v>229</v>
      </c>
      <c r="C4" s="2">
        <v>315093</v>
      </c>
      <c r="D4" s="2"/>
      <c r="G4" s="2">
        <v>279187</v>
      </c>
      <c r="H4" s="2"/>
      <c r="L4" s="11">
        <v>12.9</v>
      </c>
      <c r="O4" s="2">
        <v>520810</v>
      </c>
      <c r="P4" s="2"/>
      <c r="S4" s="2">
        <v>475304</v>
      </c>
      <c r="T4" s="2"/>
      <c r="X4" s="11">
        <v>9.6</v>
      </c>
    </row>
    <row r="5" spans="1:24" ht="15">
      <c r="A5" t="s">
        <v>230</v>
      </c>
      <c r="D5" s="3">
        <v>94328</v>
      </c>
      <c r="H5" s="3">
        <v>59948</v>
      </c>
      <c r="L5" s="11">
        <v>57.3</v>
      </c>
      <c r="P5" s="3">
        <v>168635</v>
      </c>
      <c r="T5" s="3">
        <v>111755</v>
      </c>
      <c r="X5" s="11">
        <v>50.9</v>
      </c>
    </row>
    <row r="6" spans="1:24" ht="15">
      <c r="A6" t="s">
        <v>231</v>
      </c>
      <c r="D6" s="3">
        <v>37534</v>
      </c>
      <c r="H6" s="3">
        <v>24036</v>
      </c>
      <c r="L6" s="11">
        <v>56.2</v>
      </c>
      <c r="P6" s="3">
        <v>67889</v>
      </c>
      <c r="T6" s="3">
        <v>43751</v>
      </c>
      <c r="X6" s="11">
        <v>55.2</v>
      </c>
    </row>
    <row r="7" spans="1:24" ht="15">
      <c r="A7" t="s">
        <v>232</v>
      </c>
      <c r="D7" s="3">
        <v>193369</v>
      </c>
      <c r="H7" s="3">
        <v>160277</v>
      </c>
      <c r="L7" s="11">
        <v>20.6</v>
      </c>
      <c r="P7" s="3">
        <v>353826</v>
      </c>
      <c r="T7" s="3">
        <v>293947</v>
      </c>
      <c r="X7" s="11">
        <v>20.4</v>
      </c>
    </row>
    <row r="8" spans="1:24" ht="15">
      <c r="A8" t="s">
        <v>233</v>
      </c>
      <c r="D8" s="3">
        <v>109495</v>
      </c>
      <c r="H8" s="3">
        <v>80663</v>
      </c>
      <c r="L8" s="11">
        <v>35.7</v>
      </c>
      <c r="P8" s="3">
        <v>199362</v>
      </c>
      <c r="T8" s="3">
        <v>143703</v>
      </c>
      <c r="X8" s="11">
        <v>38.7</v>
      </c>
    </row>
    <row r="9" spans="1:24" ht="15">
      <c r="A9" s="4" t="s">
        <v>234</v>
      </c>
      <c r="D9" s="3">
        <v>749819</v>
      </c>
      <c r="H9" s="3">
        <v>604111</v>
      </c>
      <c r="L9" s="11">
        <v>24.1</v>
      </c>
      <c r="P9" s="3">
        <v>1310522</v>
      </c>
      <c r="T9" s="3">
        <v>1068460</v>
      </c>
      <c r="X9" s="11">
        <v>22.7</v>
      </c>
    </row>
    <row r="10" spans="1:20" ht="15">
      <c r="A10" t="s">
        <v>235</v>
      </c>
      <c r="D10" s="5">
        <v>-11383</v>
      </c>
      <c r="H10" s="5">
        <v>-10418</v>
      </c>
      <c r="P10" s="5">
        <v>-17592</v>
      </c>
      <c r="T10" s="5">
        <v>-17656</v>
      </c>
    </row>
    <row r="11" spans="1:24" ht="15">
      <c r="A11" s="4" t="s">
        <v>236</v>
      </c>
      <c r="C11" s="2">
        <v>738436</v>
      </c>
      <c r="D11" s="2"/>
      <c r="G11" s="2">
        <v>593693</v>
      </c>
      <c r="H11" s="2"/>
      <c r="L11" s="11">
        <v>24.4</v>
      </c>
      <c r="O11" s="2">
        <v>1292930</v>
      </c>
      <c r="P11" s="2"/>
      <c r="S11" s="2">
        <v>1050804</v>
      </c>
      <c r="T11" s="2"/>
      <c r="X11" s="11">
        <v>23</v>
      </c>
    </row>
  </sheetData>
  <sheetProtection selectLockedCells="1" selectUnlockedCells="1"/>
  <mergeCells count="16">
    <mergeCell ref="C2:L2"/>
    <mergeCell ref="O2:X2"/>
    <mergeCell ref="C3:D3"/>
    <mergeCell ref="G3:H3"/>
    <mergeCell ref="K3:L3"/>
    <mergeCell ref="O3:P3"/>
    <mergeCell ref="S3:T3"/>
    <mergeCell ref="W3:X3"/>
    <mergeCell ref="C4:D4"/>
    <mergeCell ref="G4:H4"/>
    <mergeCell ref="O4:P4"/>
    <mergeCell ref="S4:T4"/>
    <mergeCell ref="C11:D11"/>
    <mergeCell ref="G11:H11"/>
    <mergeCell ref="O11:P11"/>
    <mergeCell ref="S11:T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P6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6384" width="8.7109375" style="0" customWidth="1"/>
  </cols>
  <sheetData>
    <row r="2" spans="3:16" ht="15">
      <c r="C2" s="1" t="s">
        <v>55</v>
      </c>
      <c r="D2" s="1"/>
      <c r="E2" s="1"/>
      <c r="F2" s="1"/>
      <c r="G2" s="1"/>
      <c r="H2" s="1"/>
      <c r="K2" s="1" t="s">
        <v>56</v>
      </c>
      <c r="L2" s="1"/>
      <c r="M2" s="1"/>
      <c r="N2" s="1"/>
      <c r="O2" s="1"/>
      <c r="P2" s="1"/>
    </row>
    <row r="3" spans="3:16" ht="15">
      <c r="C3" s="1" t="s">
        <v>143</v>
      </c>
      <c r="D3" s="1"/>
      <c r="G3" s="1" t="s">
        <v>144</v>
      </c>
      <c r="H3" s="1"/>
      <c r="K3" s="1" t="s">
        <v>143</v>
      </c>
      <c r="L3" s="1"/>
      <c r="O3" s="1" t="s">
        <v>144</v>
      </c>
      <c r="P3" s="1"/>
    </row>
    <row r="4" spans="3:16" ht="15">
      <c r="C4" s="1"/>
      <c r="D4" s="1"/>
      <c r="G4" s="1"/>
      <c r="H4" s="1"/>
      <c r="K4" s="1"/>
      <c r="L4" s="1"/>
      <c r="O4" s="1"/>
      <c r="P4" s="1"/>
    </row>
    <row r="5" spans="1:16" ht="15">
      <c r="A5" t="s">
        <v>237</v>
      </c>
      <c r="D5" t="s">
        <v>238</v>
      </c>
      <c r="H5" t="s">
        <v>239</v>
      </c>
      <c r="L5" t="s">
        <v>240</v>
      </c>
      <c r="P5" t="s">
        <v>241</v>
      </c>
    </row>
    <row r="6" spans="1:16" ht="15">
      <c r="A6" t="s">
        <v>242</v>
      </c>
      <c r="D6" t="s">
        <v>243</v>
      </c>
      <c r="H6" t="s">
        <v>244</v>
      </c>
      <c r="L6" t="s">
        <v>245</v>
      </c>
      <c r="P6" t="s">
        <v>246</v>
      </c>
    </row>
  </sheetData>
  <sheetProtection selectLockedCells="1" selectUnlockedCells="1"/>
  <mergeCells count="10">
    <mergeCell ref="C2:H2"/>
    <mergeCell ref="K2:P2"/>
    <mergeCell ref="C3:D3"/>
    <mergeCell ref="G3:H3"/>
    <mergeCell ref="K3:L3"/>
    <mergeCell ref="O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P40"/>
  <sheetViews>
    <sheetView workbookViewId="0" topLeftCell="A1">
      <selection activeCell="A1" sqref="A1"/>
    </sheetView>
  </sheetViews>
  <sheetFormatPr defaultColWidth="8.00390625" defaultRowHeight="15"/>
  <cols>
    <col min="1" max="1" width="96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3:16" ht="15">
      <c r="C2" s="1" t="s">
        <v>55</v>
      </c>
      <c r="D2" s="1"/>
      <c r="E2" s="1"/>
      <c r="F2" s="1"/>
      <c r="G2" s="1"/>
      <c r="H2" s="1"/>
      <c r="K2" s="1" t="s">
        <v>56</v>
      </c>
      <c r="L2" s="1"/>
      <c r="M2" s="1"/>
      <c r="N2" s="1"/>
      <c r="O2" s="1"/>
      <c r="P2" s="1"/>
    </row>
    <row r="3" spans="3:16" ht="15">
      <c r="C3" s="1" t="s">
        <v>0</v>
      </c>
      <c r="D3" s="1"/>
      <c r="G3" s="1" t="s">
        <v>2</v>
      </c>
      <c r="H3" s="1"/>
      <c r="K3" s="1" t="s">
        <v>0</v>
      </c>
      <c r="L3" s="1"/>
      <c r="O3" s="1" t="s">
        <v>2</v>
      </c>
      <c r="P3" s="1"/>
    </row>
    <row r="4" spans="3:16" ht="15">
      <c r="C4" s="1" t="s">
        <v>3</v>
      </c>
      <c r="D4" s="1"/>
      <c r="G4" s="1" t="s">
        <v>4</v>
      </c>
      <c r="H4" s="1"/>
      <c r="K4" s="1" t="s">
        <v>3</v>
      </c>
      <c r="L4" s="1"/>
      <c r="O4" s="1" t="s">
        <v>4</v>
      </c>
      <c r="P4" s="1"/>
    </row>
    <row r="5" spans="3:16" ht="15">
      <c r="C5" s="1"/>
      <c r="D5" s="1"/>
      <c r="G5" s="1"/>
      <c r="H5" s="1"/>
      <c r="K5" s="1"/>
      <c r="L5" s="1"/>
      <c r="O5" s="1"/>
      <c r="P5" s="1"/>
    </row>
    <row r="6" spans="1:16" ht="15">
      <c r="A6" t="s">
        <v>57</v>
      </c>
      <c r="C6" s="2">
        <v>738436</v>
      </c>
      <c r="D6" s="2"/>
      <c r="G6" s="2">
        <v>593693</v>
      </c>
      <c r="H6" s="2"/>
      <c r="K6" s="2">
        <v>1292930</v>
      </c>
      <c r="L6" s="2"/>
      <c r="O6" s="2">
        <v>1050804</v>
      </c>
      <c r="P6" s="2"/>
    </row>
    <row r="8" spans="1:16" ht="15">
      <c r="A8" t="s">
        <v>58</v>
      </c>
      <c r="D8" s="3">
        <v>658220</v>
      </c>
      <c r="H8" s="3">
        <v>521618</v>
      </c>
      <c r="L8" s="3">
        <v>1155535</v>
      </c>
      <c r="P8" s="3">
        <v>925063</v>
      </c>
    </row>
    <row r="10" spans="1:16" ht="15">
      <c r="A10" t="s">
        <v>59</v>
      </c>
      <c r="D10" s="3">
        <v>80216</v>
      </c>
      <c r="H10" s="3">
        <v>72075</v>
      </c>
      <c r="L10" s="3">
        <v>137395</v>
      </c>
      <c r="P10" s="3">
        <v>125741</v>
      </c>
    </row>
    <row r="12" spans="1:16" ht="15">
      <c r="A12" t="s">
        <v>60</v>
      </c>
      <c r="D12" s="3">
        <v>53102</v>
      </c>
      <c r="H12" s="3">
        <v>49434</v>
      </c>
      <c r="L12" s="3">
        <v>101329</v>
      </c>
      <c r="P12" s="3">
        <v>95212</v>
      </c>
    </row>
    <row r="13" spans="1:16" ht="15">
      <c r="A13" t="s">
        <v>61</v>
      </c>
      <c r="D13" s="5">
        <v>-3</v>
      </c>
      <c r="H13" s="5">
        <v>-6878</v>
      </c>
      <c r="L13" s="5">
        <v>-109</v>
      </c>
      <c r="P13" s="5">
        <v>-6783</v>
      </c>
    </row>
    <row r="15" spans="1:16" ht="15">
      <c r="A15" t="s">
        <v>62</v>
      </c>
      <c r="D15" s="3">
        <v>27117</v>
      </c>
      <c r="H15" s="3">
        <v>29519</v>
      </c>
      <c r="L15" s="3">
        <v>36175</v>
      </c>
      <c r="P15" s="3">
        <v>37312</v>
      </c>
    </row>
    <row r="17" spans="1:16" ht="15">
      <c r="A17" t="s">
        <v>63</v>
      </c>
      <c r="D17" s="3">
        <v>1180</v>
      </c>
      <c r="H17" s="3">
        <v>1240</v>
      </c>
      <c r="L17" s="3">
        <v>2425</v>
      </c>
      <c r="P17" s="3">
        <v>2251</v>
      </c>
    </row>
    <row r="18" spans="1:16" ht="15">
      <c r="A18" t="s">
        <v>64</v>
      </c>
      <c r="D18" s="5">
        <v>-157</v>
      </c>
      <c r="H18" s="5">
        <v>-321</v>
      </c>
      <c r="L18" s="5">
        <v>-304</v>
      </c>
      <c r="P18" s="5">
        <v>-562</v>
      </c>
    </row>
    <row r="19" spans="1:16" ht="15">
      <c r="A19" t="s">
        <v>65</v>
      </c>
      <c r="D19" s="5">
        <v>-92</v>
      </c>
      <c r="H19" s="3">
        <v>52</v>
      </c>
      <c r="L19" s="5">
        <v>-134</v>
      </c>
      <c r="P19" s="5">
        <v>-10</v>
      </c>
    </row>
    <row r="20" spans="4:16" ht="15">
      <c r="D20" s="3">
        <v>931</v>
      </c>
      <c r="H20" s="3">
        <v>971</v>
      </c>
      <c r="L20" s="3">
        <v>1987</v>
      </c>
      <c r="P20" s="3">
        <v>1679</v>
      </c>
    </row>
    <row r="22" spans="1:16" ht="15">
      <c r="A22" t="s">
        <v>66</v>
      </c>
      <c r="D22" s="3">
        <v>26186</v>
      </c>
      <c r="H22" s="3">
        <v>28548</v>
      </c>
      <c r="L22" s="3">
        <v>34188</v>
      </c>
      <c r="P22" s="3">
        <v>35633</v>
      </c>
    </row>
    <row r="24" spans="1:16" ht="15">
      <c r="A24" t="s">
        <v>67</v>
      </c>
      <c r="D24" s="3">
        <v>9813</v>
      </c>
      <c r="H24" s="3">
        <v>10538</v>
      </c>
      <c r="L24" s="3">
        <v>12058</v>
      </c>
      <c r="P24" s="3">
        <v>13237</v>
      </c>
    </row>
    <row r="26" spans="1:16" ht="15">
      <c r="A26" t="s">
        <v>68</v>
      </c>
      <c r="D26" s="3">
        <v>16373</v>
      </c>
      <c r="H26" s="3">
        <v>18010</v>
      </c>
      <c r="L26" s="3">
        <v>22130</v>
      </c>
      <c r="P26" s="3">
        <v>22396</v>
      </c>
    </row>
    <row r="28" spans="1:16" ht="15">
      <c r="A28" t="s">
        <v>69</v>
      </c>
      <c r="D28" s="5">
        <v>-601</v>
      </c>
      <c r="H28" s="5">
        <v>-501</v>
      </c>
      <c r="L28" s="5">
        <v>-1133</v>
      </c>
      <c r="P28" s="5">
        <v>-732</v>
      </c>
    </row>
    <row r="30" spans="1:16" ht="15">
      <c r="A30" t="s">
        <v>70</v>
      </c>
      <c r="C30" s="2">
        <v>15772</v>
      </c>
      <c r="D30" s="2"/>
      <c r="G30" s="2">
        <v>17509</v>
      </c>
      <c r="H30" s="2"/>
      <c r="K30" s="2">
        <v>20997</v>
      </c>
      <c r="L30" s="2"/>
      <c r="O30" s="2">
        <v>21664</v>
      </c>
      <c r="P30" s="2"/>
    </row>
    <row r="32" spans="1:16" ht="15">
      <c r="A32" t="s">
        <v>71</v>
      </c>
      <c r="C32" s="6">
        <v>0.79</v>
      </c>
      <c r="D32" s="6"/>
      <c r="G32" s="6">
        <v>0.88</v>
      </c>
      <c r="H32" s="6"/>
      <c r="K32" s="6">
        <v>1.05</v>
      </c>
      <c r="L32" s="6"/>
      <c r="O32" s="6">
        <v>1.1</v>
      </c>
      <c r="P32" s="6"/>
    </row>
    <row r="34" spans="1:16" ht="15">
      <c r="A34" t="s">
        <v>72</v>
      </c>
      <c r="C34" s="6">
        <v>0.79</v>
      </c>
      <c r="D34" s="6"/>
      <c r="G34" s="6">
        <v>0.88</v>
      </c>
      <c r="H34" s="6"/>
      <c r="K34" s="6">
        <v>1.05</v>
      </c>
      <c r="L34" s="6"/>
      <c r="O34" s="6">
        <v>1.1</v>
      </c>
      <c r="P34" s="6"/>
    </row>
    <row r="36" spans="1:16" ht="15">
      <c r="A36" t="s">
        <v>73</v>
      </c>
      <c r="D36" s="3">
        <v>14889</v>
      </c>
      <c r="H36" s="3">
        <v>16777</v>
      </c>
      <c r="L36" s="3">
        <v>21062</v>
      </c>
      <c r="P36" s="3">
        <v>22221</v>
      </c>
    </row>
    <row r="38" spans="1:16" ht="15">
      <c r="A38" t="s">
        <v>74</v>
      </c>
      <c r="D38" s="5">
        <v>-164</v>
      </c>
      <c r="H38" s="5">
        <v>-63</v>
      </c>
      <c r="L38" s="5">
        <v>-992</v>
      </c>
      <c r="P38" s="5">
        <v>-718</v>
      </c>
    </row>
    <row r="40" spans="1:16" ht="15">
      <c r="A40" t="s">
        <v>75</v>
      </c>
      <c r="C40" s="2">
        <v>14725</v>
      </c>
      <c r="D40" s="2"/>
      <c r="G40" s="2">
        <v>16714</v>
      </c>
      <c r="H40" s="2"/>
      <c r="K40" s="2">
        <v>20070</v>
      </c>
      <c r="L40" s="2"/>
      <c r="O40" s="2">
        <v>21503</v>
      </c>
      <c r="P40" s="2"/>
    </row>
  </sheetData>
  <sheetProtection selectLockedCells="1" selectUnlockedCells="1"/>
  <mergeCells count="34">
    <mergeCell ref="C2:H2"/>
    <mergeCell ref="K2:P2"/>
    <mergeCell ref="C3:D3"/>
    <mergeCell ref="G3:H3"/>
    <mergeCell ref="K3:L3"/>
    <mergeCell ref="O3:P3"/>
    <mergeCell ref="C4:D4"/>
    <mergeCell ref="G4:H4"/>
    <mergeCell ref="K4:L4"/>
    <mergeCell ref="O4:P4"/>
    <mergeCell ref="C5:D5"/>
    <mergeCell ref="G5:H5"/>
    <mergeCell ref="K5:L5"/>
    <mergeCell ref="O5:P5"/>
    <mergeCell ref="C6:D6"/>
    <mergeCell ref="G6:H6"/>
    <mergeCell ref="K6:L6"/>
    <mergeCell ref="O6:P6"/>
    <mergeCell ref="C30:D30"/>
    <mergeCell ref="G30:H30"/>
    <mergeCell ref="K30:L30"/>
    <mergeCell ref="O30:P30"/>
    <mergeCell ref="C32:D32"/>
    <mergeCell ref="G32:H32"/>
    <mergeCell ref="K32:L32"/>
    <mergeCell ref="O32:P32"/>
    <mergeCell ref="C34:D34"/>
    <mergeCell ref="G34:H34"/>
    <mergeCell ref="K34:L34"/>
    <mergeCell ref="O34:P34"/>
    <mergeCell ref="C40:D40"/>
    <mergeCell ref="G40:H40"/>
    <mergeCell ref="K40:L40"/>
    <mergeCell ref="O40:P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G9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3" width="2.7109375" style="0" customWidth="1"/>
    <col min="34" max="16384" width="8.7109375" style="0" customWidth="1"/>
  </cols>
  <sheetData>
    <row r="2" spans="3:32" ht="15">
      <c r="C2" s="1"/>
      <c r="D2" s="1"/>
      <c r="G2" s="1" t="s">
        <v>247</v>
      </c>
      <c r="H2" s="1"/>
      <c r="I2" s="1"/>
      <c r="J2" s="1"/>
      <c r="K2" s="1"/>
      <c r="L2" s="1"/>
      <c r="M2" s="1"/>
      <c r="N2" s="1"/>
      <c r="O2" s="1"/>
      <c r="P2" s="1"/>
      <c r="S2" s="1"/>
      <c r="T2" s="1"/>
      <c r="W2" s="1" t="s">
        <v>248</v>
      </c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t="s">
        <v>145</v>
      </c>
      <c r="C3" s="1"/>
      <c r="D3" s="1"/>
      <c r="G3" s="1" t="s">
        <v>55</v>
      </c>
      <c r="H3" s="1"/>
      <c r="I3" s="1"/>
      <c r="J3" s="1"/>
      <c r="K3" s="1"/>
      <c r="L3" s="1"/>
      <c r="M3" s="1"/>
      <c r="N3" s="1"/>
      <c r="O3" s="1"/>
      <c r="P3" s="1"/>
      <c r="S3" s="1"/>
      <c r="T3" s="1"/>
      <c r="W3" s="1" t="s">
        <v>55</v>
      </c>
      <c r="X3" s="1"/>
      <c r="Y3" s="1"/>
      <c r="Z3" s="1"/>
      <c r="AA3" s="1"/>
      <c r="AB3" s="1"/>
      <c r="AC3" s="1"/>
      <c r="AD3" s="1"/>
      <c r="AE3" s="1"/>
      <c r="AF3" s="1"/>
    </row>
    <row r="4" spans="3:32" ht="15">
      <c r="C4" s="1" t="s">
        <v>143</v>
      </c>
      <c r="D4" s="1"/>
      <c r="G4" s="1" t="s">
        <v>144</v>
      </c>
      <c r="H4" s="1"/>
      <c r="K4" s="1" t="s">
        <v>249</v>
      </c>
      <c r="L4" s="1"/>
      <c r="O4" s="1" t="s">
        <v>228</v>
      </c>
      <c r="P4" s="1"/>
      <c r="S4" s="1" t="s">
        <v>143</v>
      </c>
      <c r="T4" s="1"/>
      <c r="W4" s="1" t="s">
        <v>144</v>
      </c>
      <c r="X4" s="1"/>
      <c r="AA4" s="1" t="s">
        <v>249</v>
      </c>
      <c r="AB4" s="1"/>
      <c r="AE4" s="1" t="s">
        <v>228</v>
      </c>
      <c r="AF4" s="1"/>
    </row>
    <row r="5" spans="1:33" ht="15">
      <c r="A5" t="s">
        <v>250</v>
      </c>
      <c r="C5" s="2">
        <v>601185</v>
      </c>
      <c r="D5" s="2"/>
      <c r="G5" s="2">
        <v>476065</v>
      </c>
      <c r="H5" s="2"/>
      <c r="K5" s="2">
        <v>125120</v>
      </c>
      <c r="L5" s="2"/>
      <c r="P5" t="s">
        <v>251</v>
      </c>
      <c r="S5" s="2">
        <v>21710</v>
      </c>
      <c r="T5" s="2"/>
      <c r="W5" s="2">
        <v>26733</v>
      </c>
      <c r="X5" s="2"/>
      <c r="AA5" s="8">
        <v>-5023</v>
      </c>
      <c r="AB5" s="8"/>
      <c r="AF5" t="s">
        <v>252</v>
      </c>
      <c r="AG5" t="s">
        <v>253</v>
      </c>
    </row>
    <row r="6" spans="1:32" ht="15">
      <c r="A6" t="s">
        <v>178</v>
      </c>
      <c r="D6" s="3">
        <v>73860</v>
      </c>
      <c r="H6" s="3">
        <v>53388</v>
      </c>
      <c r="L6" s="3">
        <v>20472</v>
      </c>
      <c r="P6" s="11">
        <v>38.3</v>
      </c>
      <c r="T6" s="3">
        <v>2225</v>
      </c>
      <c r="X6" s="3">
        <v>1057</v>
      </c>
      <c r="AB6" s="3">
        <v>1168</v>
      </c>
      <c r="AF6" s="11">
        <v>110.5</v>
      </c>
    </row>
    <row r="7" spans="1:32" ht="15">
      <c r="A7" t="s">
        <v>184</v>
      </c>
      <c r="D7" s="3">
        <v>63391</v>
      </c>
      <c r="H7" s="3">
        <v>64240</v>
      </c>
      <c r="L7" s="5">
        <v>-849</v>
      </c>
      <c r="P7" s="12">
        <v>-1.3</v>
      </c>
      <c r="T7" s="3">
        <v>1258</v>
      </c>
      <c r="X7" s="3">
        <v>199</v>
      </c>
      <c r="AB7" s="3">
        <v>1059</v>
      </c>
      <c r="AF7" s="11">
        <v>532.2</v>
      </c>
    </row>
    <row r="8" spans="1:32" ht="15">
      <c r="A8" t="s">
        <v>254</v>
      </c>
      <c r="D8" t="s">
        <v>16</v>
      </c>
      <c r="H8" t="s">
        <v>16</v>
      </c>
      <c r="L8" t="s">
        <v>16</v>
      </c>
      <c r="P8" t="s">
        <v>16</v>
      </c>
      <c r="T8" s="3">
        <v>1924</v>
      </c>
      <c r="X8" s="3">
        <v>1530</v>
      </c>
      <c r="AB8" s="3">
        <v>394</v>
      </c>
      <c r="AF8" s="11">
        <v>25.8</v>
      </c>
    </row>
    <row r="9" spans="1:33" ht="15">
      <c r="A9" t="s">
        <v>83</v>
      </c>
      <c r="C9" s="2">
        <v>738436</v>
      </c>
      <c r="D9" s="2"/>
      <c r="G9" s="2">
        <v>593693</v>
      </c>
      <c r="H9" s="2"/>
      <c r="K9" s="2">
        <v>144743</v>
      </c>
      <c r="L9" s="2"/>
      <c r="P9" t="s">
        <v>255</v>
      </c>
      <c r="S9" s="2">
        <v>27117</v>
      </c>
      <c r="T9" s="2"/>
      <c r="W9" s="2">
        <v>29519</v>
      </c>
      <c r="X9" s="2"/>
      <c r="AA9" s="8">
        <v>-2402</v>
      </c>
      <c r="AB9" s="8"/>
      <c r="AF9" t="s">
        <v>256</v>
      </c>
      <c r="AG9" t="s">
        <v>253</v>
      </c>
    </row>
  </sheetData>
  <sheetProtection selectLockedCells="1" selectUnlockedCells="1"/>
  <mergeCells count="28">
    <mergeCell ref="C2:D2"/>
    <mergeCell ref="G2:P2"/>
    <mergeCell ref="S2:T2"/>
    <mergeCell ref="W2:AF2"/>
    <mergeCell ref="C3:D3"/>
    <mergeCell ref="G3:P3"/>
    <mergeCell ref="S3:T3"/>
    <mergeCell ref="W3:AF3"/>
    <mergeCell ref="C4:D4"/>
    <mergeCell ref="G4:H4"/>
    <mergeCell ref="K4:L4"/>
    <mergeCell ref="O4:P4"/>
    <mergeCell ref="S4:T4"/>
    <mergeCell ref="W4:X4"/>
    <mergeCell ref="AA4:AB4"/>
    <mergeCell ref="AE4:AF4"/>
    <mergeCell ref="C5:D5"/>
    <mergeCell ref="G5:H5"/>
    <mergeCell ref="K5:L5"/>
    <mergeCell ref="S5:T5"/>
    <mergeCell ref="W5:X5"/>
    <mergeCell ref="AA5:AB5"/>
    <mergeCell ref="C9:D9"/>
    <mergeCell ref="G9:H9"/>
    <mergeCell ref="K9:L9"/>
    <mergeCell ref="S9:T9"/>
    <mergeCell ref="W9:X9"/>
    <mergeCell ref="AA9:AB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G9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3" width="2.7109375" style="0" customWidth="1"/>
    <col min="34" max="16384" width="8.7109375" style="0" customWidth="1"/>
  </cols>
  <sheetData>
    <row r="2" spans="3:32" ht="15">
      <c r="C2" s="1"/>
      <c r="D2" s="1"/>
      <c r="G2" s="1" t="s">
        <v>247</v>
      </c>
      <c r="H2" s="1"/>
      <c r="I2" s="1"/>
      <c r="J2" s="1"/>
      <c r="K2" s="1"/>
      <c r="L2" s="1"/>
      <c r="M2" s="1"/>
      <c r="N2" s="1"/>
      <c r="O2" s="1"/>
      <c r="P2" s="1"/>
      <c r="S2" s="1"/>
      <c r="T2" s="1"/>
      <c r="W2" s="1" t="s">
        <v>248</v>
      </c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t="s">
        <v>145</v>
      </c>
      <c r="C3" s="1"/>
      <c r="D3" s="1"/>
      <c r="G3" s="1" t="s">
        <v>56</v>
      </c>
      <c r="H3" s="1"/>
      <c r="I3" s="1"/>
      <c r="J3" s="1"/>
      <c r="K3" s="1"/>
      <c r="L3" s="1"/>
      <c r="M3" s="1"/>
      <c r="N3" s="1"/>
      <c r="O3" s="1"/>
      <c r="P3" s="1"/>
      <c r="S3" s="1"/>
      <c r="T3" s="1"/>
      <c r="W3" s="1" t="s">
        <v>56</v>
      </c>
      <c r="X3" s="1"/>
      <c r="Y3" s="1"/>
      <c r="Z3" s="1"/>
      <c r="AA3" s="1"/>
      <c r="AB3" s="1"/>
      <c r="AC3" s="1"/>
      <c r="AD3" s="1"/>
      <c r="AE3" s="1"/>
      <c r="AF3" s="1"/>
    </row>
    <row r="4" spans="3:32" ht="15">
      <c r="C4" s="1" t="s">
        <v>143</v>
      </c>
      <c r="D4" s="1"/>
      <c r="G4" s="1" t="s">
        <v>144</v>
      </c>
      <c r="H4" s="1"/>
      <c r="K4" s="1" t="s">
        <v>249</v>
      </c>
      <c r="L4" s="1"/>
      <c r="O4" s="1" t="s">
        <v>228</v>
      </c>
      <c r="P4" s="1"/>
      <c r="S4" s="1" t="s">
        <v>143</v>
      </c>
      <c r="T4" s="1"/>
      <c r="W4" s="1" t="s">
        <v>144</v>
      </c>
      <c r="X4" s="1"/>
      <c r="AA4" s="1" t="s">
        <v>249</v>
      </c>
      <c r="AB4" s="1"/>
      <c r="AE4" s="1" t="s">
        <v>228</v>
      </c>
      <c r="AF4" s="1"/>
    </row>
    <row r="5" spans="1:33" ht="15">
      <c r="A5" t="s">
        <v>250</v>
      </c>
      <c r="C5" s="2">
        <v>1046709</v>
      </c>
      <c r="D5" s="2"/>
      <c r="G5" s="2">
        <v>842903</v>
      </c>
      <c r="H5" s="2"/>
      <c r="K5" s="2">
        <v>203806</v>
      </c>
      <c r="L5" s="2"/>
      <c r="P5" t="s">
        <v>257</v>
      </c>
      <c r="S5" s="2">
        <v>35783</v>
      </c>
      <c r="T5" s="2"/>
      <c r="W5" s="2">
        <v>39245</v>
      </c>
      <c r="X5" s="2"/>
      <c r="AA5" s="8">
        <v>-3462</v>
      </c>
      <c r="AB5" s="8"/>
      <c r="AF5" t="s">
        <v>258</v>
      </c>
      <c r="AG5" t="s">
        <v>253</v>
      </c>
    </row>
    <row r="6" spans="1:32" ht="15">
      <c r="A6" t="s">
        <v>178</v>
      </c>
      <c r="D6" s="3">
        <v>132011</v>
      </c>
      <c r="H6" s="3">
        <v>100931</v>
      </c>
      <c r="L6" s="3">
        <v>31080</v>
      </c>
      <c r="P6" s="11">
        <v>30.8</v>
      </c>
      <c r="T6" s="5">
        <v>-1829</v>
      </c>
      <c r="X6" s="3">
        <v>464</v>
      </c>
      <c r="AB6" s="5">
        <v>-2293</v>
      </c>
      <c r="AF6" s="12">
        <v>-494.2</v>
      </c>
    </row>
    <row r="7" spans="1:32" ht="15">
      <c r="A7" t="s">
        <v>184</v>
      </c>
      <c r="D7" s="3">
        <v>114210</v>
      </c>
      <c r="H7" s="3">
        <v>106970</v>
      </c>
      <c r="L7" s="3">
        <v>7240</v>
      </c>
      <c r="P7" s="11">
        <v>6.8</v>
      </c>
      <c r="T7" s="3">
        <v>913</v>
      </c>
      <c r="X7" s="5">
        <v>-1275</v>
      </c>
      <c r="AB7" s="3">
        <v>2188</v>
      </c>
      <c r="AF7" s="11">
        <v>171.6</v>
      </c>
    </row>
    <row r="8" spans="1:32" ht="15">
      <c r="A8" t="s">
        <v>254</v>
      </c>
      <c r="D8" t="s">
        <v>16</v>
      </c>
      <c r="H8" t="s">
        <v>16</v>
      </c>
      <c r="L8" t="s">
        <v>16</v>
      </c>
      <c r="P8" t="s">
        <v>16</v>
      </c>
      <c r="T8" s="3">
        <v>1308</v>
      </c>
      <c r="X8" s="5">
        <v>-1122</v>
      </c>
      <c r="AB8" s="3">
        <v>2430</v>
      </c>
      <c r="AF8" s="11">
        <v>216.6</v>
      </c>
    </row>
    <row r="9" spans="1:33" ht="15">
      <c r="A9" t="s">
        <v>83</v>
      </c>
      <c r="C9" s="2">
        <v>1292930</v>
      </c>
      <c r="D9" s="2"/>
      <c r="G9" s="2">
        <v>1050804</v>
      </c>
      <c r="H9" s="2"/>
      <c r="K9" s="2">
        <v>242126</v>
      </c>
      <c r="L9" s="2"/>
      <c r="P9" t="s">
        <v>259</v>
      </c>
      <c r="S9" s="2">
        <v>36175</v>
      </c>
      <c r="T9" s="2"/>
      <c r="W9" s="2">
        <v>37312</v>
      </c>
      <c r="X9" s="2"/>
      <c r="AA9" s="8">
        <v>-1137</v>
      </c>
      <c r="AB9" s="8"/>
      <c r="AF9" t="s">
        <v>260</v>
      </c>
      <c r="AG9" t="s">
        <v>253</v>
      </c>
    </row>
  </sheetData>
  <sheetProtection selectLockedCells="1" selectUnlockedCells="1"/>
  <mergeCells count="28">
    <mergeCell ref="C2:D2"/>
    <mergeCell ref="G2:P2"/>
    <mergeCell ref="S2:T2"/>
    <mergeCell ref="W2:AF2"/>
    <mergeCell ref="C3:D3"/>
    <mergeCell ref="G3:P3"/>
    <mergeCell ref="S3:T3"/>
    <mergeCell ref="W3:AF3"/>
    <mergeCell ref="C4:D4"/>
    <mergeCell ref="G4:H4"/>
    <mergeCell ref="K4:L4"/>
    <mergeCell ref="O4:P4"/>
    <mergeCell ref="S4:T4"/>
    <mergeCell ref="W4:X4"/>
    <mergeCell ref="AA4:AB4"/>
    <mergeCell ref="AE4:AF4"/>
    <mergeCell ref="C5:D5"/>
    <mergeCell ref="G5:H5"/>
    <mergeCell ref="K5:L5"/>
    <mergeCell ref="S5:T5"/>
    <mergeCell ref="W5:X5"/>
    <mergeCell ref="AA5:AB5"/>
    <mergeCell ref="C9:D9"/>
    <mergeCell ref="G9:H9"/>
    <mergeCell ref="K9:L9"/>
    <mergeCell ref="S9:T9"/>
    <mergeCell ref="W9:X9"/>
    <mergeCell ref="AA9:AB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" t="s">
        <v>56</v>
      </c>
      <c r="D2" s="1"/>
      <c r="E2" s="1"/>
      <c r="F2" s="1"/>
      <c r="G2" s="1"/>
      <c r="H2" s="1"/>
    </row>
    <row r="3" spans="3:8" ht="15">
      <c r="C3" s="1" t="s">
        <v>143</v>
      </c>
      <c r="D3" s="1"/>
      <c r="G3" s="1" t="s">
        <v>144</v>
      </c>
      <c r="H3" s="1"/>
    </row>
    <row r="4" spans="1:8" ht="15">
      <c r="A4" t="s">
        <v>261</v>
      </c>
      <c r="C4" s="8">
        <v>-28917</v>
      </c>
      <c r="D4" s="8"/>
      <c r="G4" s="8">
        <v>-19639</v>
      </c>
      <c r="H4" s="8"/>
    </row>
    <row r="5" spans="1:8" ht="15">
      <c r="A5" t="s">
        <v>262</v>
      </c>
      <c r="D5" s="5">
        <v>-24943</v>
      </c>
      <c r="H5" s="5">
        <v>-4013</v>
      </c>
    </row>
    <row r="6" spans="1:8" ht="15">
      <c r="A6" t="s">
        <v>263</v>
      </c>
      <c r="D6" s="3">
        <v>42905</v>
      </c>
      <c r="H6" s="3">
        <v>17184</v>
      </c>
    </row>
    <row r="7" spans="1:8" ht="15">
      <c r="A7" t="s">
        <v>134</v>
      </c>
      <c r="D7" s="5">
        <v>-99</v>
      </c>
      <c r="H7" s="5">
        <v>-73</v>
      </c>
    </row>
    <row r="8" spans="1:8" ht="15">
      <c r="A8" t="s">
        <v>264</v>
      </c>
      <c r="D8" s="5">
        <v>-11054</v>
      </c>
      <c r="H8" s="5">
        <v>-6541</v>
      </c>
    </row>
    <row r="9" spans="1:8" ht="15">
      <c r="A9" t="s">
        <v>265</v>
      </c>
      <c r="D9" s="3">
        <v>7647</v>
      </c>
      <c r="H9" s="3">
        <v>11305</v>
      </c>
    </row>
    <row r="10" spans="1:8" ht="15">
      <c r="A10" t="s">
        <v>266</v>
      </c>
      <c r="C10" s="8">
        <v>-3407</v>
      </c>
      <c r="D10" s="8"/>
      <c r="G10" s="2">
        <v>4764</v>
      </c>
      <c r="H10" s="2"/>
    </row>
  </sheetData>
  <sheetProtection selectLockedCells="1" selectUnlockedCells="1"/>
  <mergeCells count="7">
    <mergeCell ref="C2:H2"/>
    <mergeCell ref="C3:D3"/>
    <mergeCell ref="G3:H3"/>
    <mergeCell ref="C4:D4"/>
    <mergeCell ref="G4:H4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P6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15" width="8.7109375" style="0" customWidth="1"/>
    <col min="16" max="16" width="10.7109375" style="0" customWidth="1"/>
    <col min="17" max="16384" width="8.7109375" style="0" customWidth="1"/>
  </cols>
  <sheetData>
    <row r="2" spans="1:16" ht="15">
      <c r="A2" t="s">
        <v>267</v>
      </c>
      <c r="C2" s="1" t="s">
        <v>268</v>
      </c>
      <c r="D2" s="1"/>
      <c r="G2" s="1" t="s">
        <v>269</v>
      </c>
      <c r="H2" s="1"/>
      <c r="K2" s="1" t="s">
        <v>270</v>
      </c>
      <c r="L2" s="1"/>
      <c r="O2" s="1" t="s">
        <v>271</v>
      </c>
      <c r="P2" s="1"/>
    </row>
    <row r="3" spans="15:16" ht="15">
      <c r="O3" s="1"/>
      <c r="P3" s="1"/>
    </row>
    <row r="4" spans="1:16" ht="15">
      <c r="A4" t="s">
        <v>272</v>
      </c>
      <c r="P4" s="3">
        <v>2988229</v>
      </c>
    </row>
    <row r="5" spans="1:16" ht="15">
      <c r="A5" t="s">
        <v>273</v>
      </c>
      <c r="P5" s="3">
        <v>2988229</v>
      </c>
    </row>
    <row r="6" spans="1:16" ht="15">
      <c r="A6" t="s">
        <v>274</v>
      </c>
      <c r="P6" s="3">
        <v>2988229</v>
      </c>
    </row>
  </sheetData>
  <sheetProtection selectLockedCells="1" selectUnlockedCells="1"/>
  <mergeCells count="5">
    <mergeCell ref="C2:D2"/>
    <mergeCell ref="G2:H2"/>
    <mergeCell ref="K2:L2"/>
    <mergeCell ref="O2:P2"/>
    <mergeCell ref="O3:P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32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3:28" ht="15">
      <c r="C2" s="1" t="s">
        <v>76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W2" s="1"/>
      <c r="X2" s="1"/>
      <c r="AA2" s="1"/>
      <c r="AB2" s="1"/>
    </row>
    <row r="3" spans="3:28" ht="15" customHeight="1">
      <c r="C3" s="7" t="s">
        <v>77</v>
      </c>
      <c r="D3" s="7"/>
      <c r="G3" s="7" t="s">
        <v>78</v>
      </c>
      <c r="H3" s="7"/>
      <c r="K3" s="7" t="s">
        <v>79</v>
      </c>
      <c r="L3" s="7"/>
      <c r="O3" s="7" t="s">
        <v>80</v>
      </c>
      <c r="P3" s="7"/>
      <c r="S3" s="7" t="s">
        <v>81</v>
      </c>
      <c r="T3" s="7"/>
      <c r="W3" s="7" t="s">
        <v>82</v>
      </c>
      <c r="X3" s="7"/>
      <c r="AA3" s="1" t="s">
        <v>83</v>
      </c>
      <c r="AB3" s="1"/>
    </row>
    <row r="4" spans="1:28" ht="15">
      <c r="A4" t="s">
        <v>84</v>
      </c>
      <c r="C4" s="2">
        <v>19624</v>
      </c>
      <c r="D4" s="2"/>
      <c r="G4" s="2">
        <v>143988</v>
      </c>
      <c r="H4" s="2"/>
      <c r="K4" s="2">
        <v>410848</v>
      </c>
      <c r="L4" s="2"/>
      <c r="O4" s="2">
        <v>3600</v>
      </c>
      <c r="P4" s="2"/>
      <c r="S4" s="8">
        <v>-1255</v>
      </c>
      <c r="T4" s="8"/>
      <c r="W4" s="2">
        <v>5794</v>
      </c>
      <c r="X4" s="2"/>
      <c r="AA4" s="2">
        <v>582599</v>
      </c>
      <c r="AB4" s="2"/>
    </row>
    <row r="5" spans="1:28" ht="15">
      <c r="A5" t="s">
        <v>85</v>
      </c>
      <c r="L5" s="3">
        <v>21664</v>
      </c>
      <c r="X5" s="3">
        <v>732</v>
      </c>
      <c r="AB5" s="3">
        <v>22396</v>
      </c>
    </row>
    <row r="6" spans="1:28" ht="15">
      <c r="A6" t="s">
        <v>86</v>
      </c>
      <c r="P6" s="5">
        <v>-161</v>
      </c>
      <c r="X6" s="5">
        <v>-14</v>
      </c>
      <c r="AB6" s="5">
        <v>-175</v>
      </c>
    </row>
    <row r="7" spans="1:28" ht="15">
      <c r="A7" t="s">
        <v>87</v>
      </c>
      <c r="X7" s="5">
        <v>-429</v>
      </c>
      <c r="AB7" s="5">
        <v>-429</v>
      </c>
    </row>
    <row r="8" spans="1:28" ht="15">
      <c r="A8" t="s">
        <v>88</v>
      </c>
      <c r="L8" s="5">
        <v>-3946</v>
      </c>
      <c r="AB8" s="5">
        <v>-3946</v>
      </c>
    </row>
    <row r="9" spans="1:28" ht="15">
      <c r="A9" t="s">
        <v>89</v>
      </c>
      <c r="D9" s="3">
        <v>50</v>
      </c>
      <c r="H9" s="3">
        <v>1184</v>
      </c>
      <c r="AB9" s="3">
        <v>1234</v>
      </c>
    </row>
    <row r="10" spans="1:28" ht="15">
      <c r="A10" t="s">
        <v>90</v>
      </c>
      <c r="D10" s="3">
        <v>33</v>
      </c>
      <c r="H10" s="3">
        <v>35</v>
      </c>
      <c r="L10" s="3">
        <v>7</v>
      </c>
      <c r="AB10" s="3">
        <v>75</v>
      </c>
    </row>
    <row r="11" spans="1:28" ht="15">
      <c r="A11" t="s">
        <v>91</v>
      </c>
      <c r="D11" s="3">
        <v>29</v>
      </c>
      <c r="H11" s="5">
        <v>-29</v>
      </c>
      <c r="AB11" t="s">
        <v>16</v>
      </c>
    </row>
    <row r="12" spans="1:28" ht="15">
      <c r="A12" t="s">
        <v>92</v>
      </c>
      <c r="H12" s="3">
        <v>129</v>
      </c>
      <c r="AB12" s="3">
        <v>129</v>
      </c>
    </row>
    <row r="13" spans="1:28" ht="15">
      <c r="A13" t="s">
        <v>93</v>
      </c>
      <c r="H13" s="3">
        <v>666</v>
      </c>
      <c r="AB13" s="3">
        <v>666</v>
      </c>
    </row>
    <row r="14" spans="1:28" ht="15">
      <c r="A14" t="s">
        <v>94</v>
      </c>
      <c r="H14" s="3">
        <v>1311</v>
      </c>
      <c r="AB14" s="3">
        <v>1311</v>
      </c>
    </row>
    <row r="15" spans="1:28" ht="15">
      <c r="A15" t="s">
        <v>95</v>
      </c>
      <c r="D15" s="5">
        <v>-1</v>
      </c>
      <c r="H15" s="5">
        <v>-24</v>
      </c>
      <c r="T15" s="3">
        <v>25</v>
      </c>
      <c r="AB15" t="s">
        <v>16</v>
      </c>
    </row>
    <row r="16" spans="1:28" ht="15">
      <c r="A16" t="s">
        <v>96</v>
      </c>
      <c r="T16" s="3">
        <v>214</v>
      </c>
      <c r="AB16" s="3">
        <v>214</v>
      </c>
    </row>
    <row r="17" spans="1:28" ht="15">
      <c r="A17" t="s">
        <v>97</v>
      </c>
      <c r="C17" s="2">
        <v>19735</v>
      </c>
      <c r="D17" s="2"/>
      <c r="G17" s="2">
        <v>147260</v>
      </c>
      <c r="H17" s="2"/>
      <c r="K17" s="2">
        <v>428573</v>
      </c>
      <c r="L17" s="2"/>
      <c r="O17" s="2">
        <v>3439</v>
      </c>
      <c r="P17" s="2"/>
      <c r="S17" s="8">
        <v>-1016</v>
      </c>
      <c r="T17" s="8"/>
      <c r="W17" s="2">
        <v>6083</v>
      </c>
      <c r="X17" s="2"/>
      <c r="AA17" s="2">
        <v>604074</v>
      </c>
      <c r="AB17" s="2"/>
    </row>
    <row r="19" spans="1:28" ht="15">
      <c r="A19" t="s">
        <v>98</v>
      </c>
      <c r="C19" s="2">
        <v>19800</v>
      </c>
      <c r="D19" s="2"/>
      <c r="G19" s="2">
        <v>149805</v>
      </c>
      <c r="H19" s="2"/>
      <c r="K19" s="2">
        <v>426887</v>
      </c>
      <c r="L19" s="2"/>
      <c r="O19" s="2">
        <v>4258</v>
      </c>
      <c r="P19" s="2"/>
      <c r="S19" s="8">
        <v>-982</v>
      </c>
      <c r="T19" s="8"/>
      <c r="W19" s="2">
        <v>7757</v>
      </c>
      <c r="X19" s="2"/>
      <c r="AA19" s="2">
        <v>607525</v>
      </c>
      <c r="AB19" s="2"/>
    </row>
    <row r="20" spans="1:28" ht="15">
      <c r="A20" t="s">
        <v>85</v>
      </c>
      <c r="L20" s="3">
        <v>20997</v>
      </c>
      <c r="X20" s="3">
        <v>1133</v>
      </c>
      <c r="AB20" s="3">
        <v>22130</v>
      </c>
    </row>
    <row r="21" spans="1:28" ht="15">
      <c r="A21" t="s">
        <v>86</v>
      </c>
      <c r="P21" s="5">
        <v>-927</v>
      </c>
      <c r="X21" s="5">
        <v>-141</v>
      </c>
      <c r="AB21" s="5">
        <v>-1068</v>
      </c>
    </row>
    <row r="22" spans="1:28" ht="15">
      <c r="A22" t="s">
        <v>87</v>
      </c>
      <c r="X22" s="5">
        <v>-490</v>
      </c>
      <c r="AB22" s="5">
        <v>-490</v>
      </c>
    </row>
    <row r="23" spans="1:28" ht="15">
      <c r="A23" t="s">
        <v>88</v>
      </c>
      <c r="L23" s="5">
        <v>-3977</v>
      </c>
      <c r="AB23" s="5">
        <v>-3977</v>
      </c>
    </row>
    <row r="24" spans="1:28" ht="15">
      <c r="A24" t="s">
        <v>99</v>
      </c>
      <c r="D24" s="3">
        <v>27</v>
      </c>
      <c r="H24" s="3">
        <v>667</v>
      </c>
      <c r="AB24" s="3">
        <v>694</v>
      </c>
    </row>
    <row r="25" spans="1:28" ht="15">
      <c r="A25" t="s">
        <v>100</v>
      </c>
      <c r="D25" s="3">
        <v>32</v>
      </c>
      <c r="H25" s="5">
        <v>-28</v>
      </c>
      <c r="L25" s="3">
        <v>6</v>
      </c>
      <c r="AB25" s="3">
        <v>10</v>
      </c>
    </row>
    <row r="26" spans="1:28" ht="15">
      <c r="A26" t="s">
        <v>101</v>
      </c>
      <c r="D26" s="3">
        <v>37</v>
      </c>
      <c r="H26" s="5">
        <v>-37</v>
      </c>
      <c r="AB26" t="s">
        <v>16</v>
      </c>
    </row>
    <row r="27" spans="1:28" ht="15">
      <c r="A27" t="s">
        <v>92</v>
      </c>
      <c r="H27" s="3">
        <v>107</v>
      </c>
      <c r="AB27" s="3">
        <v>107</v>
      </c>
    </row>
    <row r="28" spans="1:28" ht="15">
      <c r="A28" t="s">
        <v>93</v>
      </c>
      <c r="H28" s="3">
        <v>1073</v>
      </c>
      <c r="AB28" s="3">
        <v>1073</v>
      </c>
    </row>
    <row r="29" spans="1:28" ht="15">
      <c r="A29" t="s">
        <v>94</v>
      </c>
      <c r="H29" s="3">
        <v>1740</v>
      </c>
      <c r="AB29" s="3">
        <v>1740</v>
      </c>
    </row>
    <row r="30" spans="1:28" ht="15">
      <c r="A30" t="s">
        <v>102</v>
      </c>
      <c r="D30" s="5">
        <v>-2</v>
      </c>
      <c r="H30" s="5">
        <v>-73</v>
      </c>
      <c r="T30" s="3">
        <v>77</v>
      </c>
      <c r="AB30" s="3">
        <v>2</v>
      </c>
    </row>
    <row r="31" spans="1:28" ht="15">
      <c r="A31" t="s">
        <v>96</v>
      </c>
      <c r="T31" s="3">
        <v>146</v>
      </c>
      <c r="AB31" s="3">
        <v>146</v>
      </c>
    </row>
    <row r="32" spans="1:28" ht="15">
      <c r="A32" t="s">
        <v>103</v>
      </c>
      <c r="C32" s="2">
        <v>19894</v>
      </c>
      <c r="D32" s="2"/>
      <c r="G32" s="2">
        <v>153254</v>
      </c>
      <c r="H32" s="2"/>
      <c r="K32" s="2">
        <v>443913</v>
      </c>
      <c r="L32" s="2"/>
      <c r="O32" s="2">
        <v>3331</v>
      </c>
      <c r="P32" s="2"/>
      <c r="S32" s="8">
        <v>-759</v>
      </c>
      <c r="T32" s="8"/>
      <c r="W32" s="2">
        <v>8259</v>
      </c>
      <c r="X32" s="2"/>
      <c r="AA32" s="2">
        <v>627892</v>
      </c>
      <c r="AB32" s="2"/>
    </row>
  </sheetData>
  <sheetProtection selectLockedCells="1" selectUnlockedCells="1"/>
  <mergeCells count="38">
    <mergeCell ref="C2:T2"/>
    <mergeCell ref="W2:X2"/>
    <mergeCell ref="AA2:AB2"/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17:D17"/>
    <mergeCell ref="G17:H17"/>
    <mergeCell ref="K17:L17"/>
    <mergeCell ref="O17:P17"/>
    <mergeCell ref="S17:T17"/>
    <mergeCell ref="W17:X17"/>
    <mergeCell ref="AA17:AB17"/>
    <mergeCell ref="C19:D19"/>
    <mergeCell ref="G19:H19"/>
    <mergeCell ref="K19:L19"/>
    <mergeCell ref="O19:P19"/>
    <mergeCell ref="S19:T19"/>
    <mergeCell ref="W19:X19"/>
    <mergeCell ref="AA19:AB19"/>
    <mergeCell ref="C32:D32"/>
    <mergeCell ref="G32:H32"/>
    <mergeCell ref="K32:L32"/>
    <mergeCell ref="O32:P32"/>
    <mergeCell ref="S32:T32"/>
    <mergeCell ref="W32:X32"/>
    <mergeCell ref="AA32:AB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7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" t="s">
        <v>56</v>
      </c>
      <c r="D2" s="1"/>
      <c r="E2" s="1"/>
      <c r="F2" s="1"/>
      <c r="G2" s="1"/>
      <c r="H2" s="1"/>
    </row>
    <row r="3" spans="3:8" ht="15">
      <c r="C3" s="1" t="s">
        <v>0</v>
      </c>
      <c r="D3" s="1"/>
      <c r="G3" s="1" t="s">
        <v>2</v>
      </c>
      <c r="H3" s="1"/>
    </row>
    <row r="4" spans="3:8" ht="15">
      <c r="C4" s="1" t="s">
        <v>3</v>
      </c>
      <c r="D4" s="1"/>
      <c r="G4" s="1" t="s">
        <v>4</v>
      </c>
      <c r="H4" s="1"/>
    </row>
    <row r="5" spans="1:8" ht="15">
      <c r="A5" t="s">
        <v>104</v>
      </c>
      <c r="C5" s="1"/>
      <c r="D5" s="1"/>
      <c r="G5" s="1"/>
      <c r="H5" s="1"/>
    </row>
    <row r="6" spans="1:8" ht="15">
      <c r="A6" t="s">
        <v>85</v>
      </c>
      <c r="C6" s="2">
        <v>22130</v>
      </c>
      <c r="D6" s="2"/>
      <c r="G6" s="2">
        <v>22396</v>
      </c>
      <c r="H6" s="2"/>
    </row>
    <row r="7" ht="15">
      <c r="A7" t="s">
        <v>105</v>
      </c>
    </row>
    <row r="8" spans="1:8" ht="15">
      <c r="A8" t="s">
        <v>106</v>
      </c>
      <c r="D8" s="3">
        <v>14459</v>
      </c>
      <c r="H8" s="3">
        <v>14430</v>
      </c>
    </row>
    <row r="9" spans="1:8" ht="15">
      <c r="A9" t="s">
        <v>107</v>
      </c>
      <c r="D9" s="3">
        <v>1324</v>
      </c>
      <c r="H9" s="3">
        <v>1506</v>
      </c>
    </row>
    <row r="10" spans="1:8" ht="15">
      <c r="A10" t="s">
        <v>93</v>
      </c>
      <c r="D10" s="3">
        <v>1073</v>
      </c>
      <c r="H10" s="3">
        <v>666</v>
      </c>
    </row>
    <row r="11" spans="1:8" ht="15">
      <c r="A11" t="s">
        <v>108</v>
      </c>
      <c r="D11" s="5">
        <v>-6</v>
      </c>
      <c r="H11" s="5">
        <v>-26</v>
      </c>
    </row>
    <row r="12" spans="1:8" ht="15">
      <c r="A12" t="s">
        <v>109</v>
      </c>
      <c r="D12" s="3">
        <v>36</v>
      </c>
      <c r="H12" s="3">
        <v>75</v>
      </c>
    </row>
    <row r="13" spans="1:8" ht="15">
      <c r="A13" t="s">
        <v>17</v>
      </c>
      <c r="D13" s="5">
        <v>-79</v>
      </c>
      <c r="H13" s="5">
        <v>-1133</v>
      </c>
    </row>
    <row r="14" spans="1:8" ht="15">
      <c r="A14" t="s">
        <v>110</v>
      </c>
      <c r="D14" s="5">
        <v>-134</v>
      </c>
      <c r="H14" s="5">
        <v>-10</v>
      </c>
    </row>
    <row r="15" spans="1:8" ht="15">
      <c r="A15" t="s">
        <v>111</v>
      </c>
      <c r="D15" s="5">
        <v>-141</v>
      </c>
      <c r="H15" s="5">
        <v>-6932</v>
      </c>
    </row>
    <row r="16" ht="15">
      <c r="A16" t="s">
        <v>112</v>
      </c>
    </row>
    <row r="17" spans="1:8" ht="15">
      <c r="A17" t="s">
        <v>113</v>
      </c>
      <c r="D17" s="5">
        <v>-108893</v>
      </c>
      <c r="H17" s="5">
        <v>-84576</v>
      </c>
    </row>
    <row r="18" spans="1:8" ht="15">
      <c r="A18" t="s">
        <v>114</v>
      </c>
      <c r="D18" s="5">
        <v>-10223</v>
      </c>
      <c r="H18" s="5">
        <v>-12166</v>
      </c>
    </row>
    <row r="19" spans="1:8" ht="15">
      <c r="A19" t="s">
        <v>33</v>
      </c>
      <c r="D19" s="3">
        <v>29473</v>
      </c>
      <c r="H19" s="3">
        <v>31447</v>
      </c>
    </row>
    <row r="20" spans="1:8" ht="15">
      <c r="A20" t="s">
        <v>115</v>
      </c>
      <c r="D20" s="3">
        <v>22064</v>
      </c>
      <c r="H20" s="3">
        <v>14684</v>
      </c>
    </row>
    <row r="21" spans="1:8" ht="15">
      <c r="A21" t="s">
        <v>116</v>
      </c>
      <c r="D21" s="5">
        <v>-28917</v>
      </c>
      <c r="H21" s="5">
        <v>-19639</v>
      </c>
    </row>
    <row r="23" ht="15">
      <c r="A23" t="s">
        <v>117</v>
      </c>
    </row>
    <row r="24" spans="1:8" ht="15">
      <c r="A24" t="s">
        <v>118</v>
      </c>
      <c r="D24" s="5">
        <v>-21532</v>
      </c>
      <c r="H24" s="5">
        <v>-15760</v>
      </c>
    </row>
    <row r="25" spans="1:8" ht="15">
      <c r="A25" t="s">
        <v>119</v>
      </c>
      <c r="D25" s="3">
        <v>453</v>
      </c>
      <c r="H25" s="3">
        <v>14635</v>
      </c>
    </row>
    <row r="26" spans="1:8" ht="15">
      <c r="A26" t="s">
        <v>120</v>
      </c>
      <c r="D26" s="5">
        <v>-9296</v>
      </c>
      <c r="H26" s="5">
        <v>-2149</v>
      </c>
    </row>
    <row r="27" spans="1:8" ht="15">
      <c r="A27" t="s">
        <v>121</v>
      </c>
      <c r="D27" t="s">
        <v>16</v>
      </c>
      <c r="H27" s="5">
        <v>-48</v>
      </c>
    </row>
    <row r="28" spans="1:8" ht="15">
      <c r="A28" t="s">
        <v>122</v>
      </c>
      <c r="D28" s="5">
        <v>-1358</v>
      </c>
      <c r="H28" s="5">
        <v>-706</v>
      </c>
    </row>
    <row r="29" spans="1:8" ht="15">
      <c r="A29" t="s">
        <v>123</v>
      </c>
      <c r="D29" s="3">
        <v>749</v>
      </c>
      <c r="H29" s="3">
        <v>755</v>
      </c>
    </row>
    <row r="30" spans="1:8" ht="15">
      <c r="A30" t="s">
        <v>124</v>
      </c>
      <c r="D30" s="3">
        <v>6078</v>
      </c>
      <c r="H30" s="5">
        <v>-553</v>
      </c>
    </row>
    <row r="31" spans="1:8" ht="15">
      <c r="A31" t="s">
        <v>125</v>
      </c>
      <c r="D31" s="5">
        <v>-37</v>
      </c>
      <c r="H31" s="5">
        <v>-187</v>
      </c>
    </row>
    <row r="32" spans="1:8" ht="15">
      <c r="A32" t="s">
        <v>126</v>
      </c>
      <c r="D32" s="5">
        <v>-24943</v>
      </c>
      <c r="H32" s="5">
        <v>-4013</v>
      </c>
    </row>
    <row r="34" ht="15">
      <c r="A34" t="s">
        <v>127</v>
      </c>
    </row>
    <row r="35" spans="1:8" ht="15">
      <c r="A35" t="s">
        <v>128</v>
      </c>
      <c r="D35" s="3">
        <v>46683</v>
      </c>
      <c r="H35" s="3">
        <v>23154</v>
      </c>
    </row>
    <row r="36" spans="1:8" ht="15">
      <c r="A36" t="s">
        <v>129</v>
      </c>
      <c r="D36" t="s">
        <v>16</v>
      </c>
      <c r="H36" s="5">
        <v>-2774</v>
      </c>
    </row>
    <row r="37" spans="1:8" ht="15">
      <c r="A37" t="s">
        <v>130</v>
      </c>
      <c r="D37" s="5">
        <v>-11</v>
      </c>
      <c r="H37" s="5">
        <v>-85</v>
      </c>
    </row>
    <row r="38" spans="1:8" ht="15">
      <c r="A38" t="s">
        <v>131</v>
      </c>
      <c r="D38" s="3">
        <v>694</v>
      </c>
      <c r="H38" s="3">
        <v>1234</v>
      </c>
    </row>
    <row r="39" spans="1:8" ht="15">
      <c r="A39" t="s">
        <v>87</v>
      </c>
      <c r="D39" s="5">
        <v>-490</v>
      </c>
      <c r="H39" s="5">
        <v>-429</v>
      </c>
    </row>
    <row r="40" spans="1:8" ht="15">
      <c r="A40" t="s">
        <v>132</v>
      </c>
      <c r="D40" s="5">
        <v>-3977</v>
      </c>
      <c r="H40" s="5">
        <v>-3946</v>
      </c>
    </row>
    <row r="41" spans="1:8" ht="15">
      <c r="A41" t="s">
        <v>108</v>
      </c>
      <c r="D41" s="3">
        <v>6</v>
      </c>
      <c r="H41" s="3">
        <v>26</v>
      </c>
    </row>
    <row r="42" spans="1:8" ht="15">
      <c r="A42" t="s">
        <v>125</v>
      </c>
      <c r="D42" t="s">
        <v>16</v>
      </c>
      <c r="H42" s="3">
        <v>4</v>
      </c>
    </row>
    <row r="43" spans="1:8" ht="15">
      <c r="A43" t="s">
        <v>133</v>
      </c>
      <c r="D43" s="3">
        <v>42905</v>
      </c>
      <c r="H43" s="3">
        <v>17184</v>
      </c>
    </row>
    <row r="45" spans="1:8" ht="15">
      <c r="A45" t="s">
        <v>134</v>
      </c>
      <c r="D45" s="5">
        <v>-99</v>
      </c>
      <c r="H45" s="5">
        <v>-73</v>
      </c>
    </row>
    <row r="46" spans="1:8" ht="15">
      <c r="A46" t="s">
        <v>135</v>
      </c>
      <c r="D46" s="5">
        <v>-11054</v>
      </c>
      <c r="H46" s="5">
        <v>-6541</v>
      </c>
    </row>
    <row r="48" spans="1:8" ht="15">
      <c r="A48" t="s">
        <v>136</v>
      </c>
      <c r="D48" s="3">
        <v>7647</v>
      </c>
      <c r="H48" s="3">
        <v>11305</v>
      </c>
    </row>
    <row r="50" spans="1:8" ht="15">
      <c r="A50" t="s">
        <v>137</v>
      </c>
      <c r="C50" s="8">
        <v>-3407</v>
      </c>
      <c r="D50" s="8"/>
      <c r="G50" s="2">
        <v>4764</v>
      </c>
      <c r="H50" s="2"/>
    </row>
    <row r="52" ht="15">
      <c r="A52" t="s">
        <v>138</v>
      </c>
    </row>
    <row r="53" spans="1:8" ht="15">
      <c r="A53" t="s">
        <v>139</v>
      </c>
      <c r="C53" s="2">
        <v>2434</v>
      </c>
      <c r="D53" s="2"/>
      <c r="G53" s="2">
        <v>2079</v>
      </c>
      <c r="H53" s="2"/>
    </row>
    <row r="54" spans="1:8" ht="15">
      <c r="A54" t="s">
        <v>140</v>
      </c>
      <c r="D54" s="5">
        <v>-910</v>
      </c>
      <c r="H54" s="3">
        <v>6289</v>
      </c>
    </row>
    <row r="56" ht="15">
      <c r="A56" t="s">
        <v>141</v>
      </c>
    </row>
    <row r="57" spans="1:8" ht="15">
      <c r="A57" t="s">
        <v>142</v>
      </c>
      <c r="C57" s="2">
        <v>1490</v>
      </c>
      <c r="D57" s="2"/>
      <c r="G57" s="2">
        <v>1008</v>
      </c>
      <c r="H57" s="2"/>
    </row>
  </sheetData>
  <sheetProtection selectLockedCells="1" selectUnlockedCells="1"/>
  <mergeCells count="15">
    <mergeCell ref="C2:H2"/>
    <mergeCell ref="C3:D3"/>
    <mergeCell ref="G3:H3"/>
    <mergeCell ref="C4:D4"/>
    <mergeCell ref="G4:H4"/>
    <mergeCell ref="C5:D5"/>
    <mergeCell ref="G5:H5"/>
    <mergeCell ref="C6:D6"/>
    <mergeCell ref="G6:H6"/>
    <mergeCell ref="C50:D50"/>
    <mergeCell ref="G50:H50"/>
    <mergeCell ref="C53:D53"/>
    <mergeCell ref="G53:H53"/>
    <mergeCell ref="C57:D57"/>
    <mergeCell ref="G57:H5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8.7109375" style="0" customWidth="1"/>
    <col min="10" max="10" width="41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3:13" ht="15">
      <c r="C2" s="1" t="s">
        <v>143</v>
      </c>
      <c r="D2" s="1"/>
      <c r="G2" s="1" t="s">
        <v>144</v>
      </c>
      <c r="H2" s="1"/>
      <c r="I2" s="1"/>
      <c r="J2" s="1"/>
      <c r="K2" s="1"/>
      <c r="L2" s="1"/>
      <c r="M2" s="1"/>
    </row>
    <row r="3" spans="1:13" ht="15" customHeight="1">
      <c r="A3" t="s">
        <v>145</v>
      </c>
      <c r="C3" s="7" t="s">
        <v>146</v>
      </c>
      <c r="D3" s="7"/>
      <c r="G3" s="7" t="s">
        <v>146</v>
      </c>
      <c r="H3" s="7"/>
      <c r="J3" s="9" t="s">
        <v>147</v>
      </c>
      <c r="L3" s="1" t="s">
        <v>83</v>
      </c>
      <c r="M3" s="1"/>
    </row>
    <row r="4" spans="1:13" ht="15">
      <c r="A4" t="s">
        <v>148</v>
      </c>
      <c r="C4" s="1"/>
      <c r="D4" s="1"/>
      <c r="G4" s="1"/>
      <c r="H4" s="1"/>
      <c r="L4" s="1"/>
      <c r="M4" s="1"/>
    </row>
    <row r="5" spans="1:13" ht="15">
      <c r="A5" t="s">
        <v>149</v>
      </c>
      <c r="C5" s="2">
        <v>62</v>
      </c>
      <c r="D5" s="2"/>
      <c r="G5" s="2">
        <v>99</v>
      </c>
      <c r="H5" s="2"/>
      <c r="L5" s="2">
        <v>99</v>
      </c>
      <c r="M5" s="2"/>
    </row>
    <row r="6" ht="15">
      <c r="A6" t="s">
        <v>150</v>
      </c>
    </row>
    <row r="7" spans="1:13" ht="15">
      <c r="A7" t="s">
        <v>151</v>
      </c>
      <c r="D7" s="3">
        <v>706</v>
      </c>
      <c r="H7" s="3">
        <v>568</v>
      </c>
      <c r="M7" s="3">
        <v>568</v>
      </c>
    </row>
    <row r="8" spans="1:13" ht="15">
      <c r="A8" t="s">
        <v>152</v>
      </c>
      <c r="D8" s="3">
        <v>541</v>
      </c>
      <c r="H8" s="3">
        <v>442</v>
      </c>
      <c r="M8" s="3">
        <v>442</v>
      </c>
    </row>
    <row r="9" spans="1:13" ht="15">
      <c r="A9" t="s">
        <v>153</v>
      </c>
      <c r="D9" s="3">
        <v>158</v>
      </c>
      <c r="H9" s="3">
        <v>132</v>
      </c>
      <c r="M9" s="3">
        <v>132</v>
      </c>
    </row>
    <row r="10" spans="1:13" ht="15">
      <c r="A10" t="s">
        <v>154</v>
      </c>
      <c r="D10" s="3">
        <v>140</v>
      </c>
      <c r="H10" s="3">
        <v>113</v>
      </c>
      <c r="M10" s="3">
        <v>113</v>
      </c>
    </row>
    <row r="11" spans="1:13" ht="15">
      <c r="A11" s="4" t="s">
        <v>155</v>
      </c>
      <c r="D11" s="3">
        <v>1607</v>
      </c>
      <c r="H11" s="3">
        <v>1255</v>
      </c>
      <c r="M11" s="3">
        <v>1255</v>
      </c>
    </row>
    <row r="12" ht="15">
      <c r="A12" t="s">
        <v>156</v>
      </c>
    </row>
    <row r="13" spans="1:13" ht="15">
      <c r="A13" t="s">
        <v>26</v>
      </c>
      <c r="J13" s="10">
        <v>600</v>
      </c>
      <c r="M13" s="3">
        <v>600</v>
      </c>
    </row>
    <row r="14" spans="3:13" ht="15">
      <c r="C14" s="2">
        <v>1607</v>
      </c>
      <c r="D14" s="2"/>
      <c r="G14" s="2">
        <v>1354</v>
      </c>
      <c r="H14" s="2"/>
      <c r="J14" s="10">
        <v>600</v>
      </c>
      <c r="L14" s="2">
        <v>1954</v>
      </c>
      <c r="M14" s="2"/>
    </row>
  </sheetData>
  <sheetProtection selectLockedCells="1" selectUnlockedCells="1"/>
  <mergeCells count="14">
    <mergeCell ref="C2:D2"/>
    <mergeCell ref="G2:M2"/>
    <mergeCell ref="C3:D3"/>
    <mergeCell ref="G3:H3"/>
    <mergeCell ref="L3:M3"/>
    <mergeCell ref="C4:D4"/>
    <mergeCell ref="G4:H4"/>
    <mergeCell ref="L4:M4"/>
    <mergeCell ref="C5:D5"/>
    <mergeCell ref="G5:H5"/>
    <mergeCell ref="L5:M5"/>
    <mergeCell ref="C14:D14"/>
    <mergeCell ref="G14:H14"/>
    <mergeCell ref="L14:M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L5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 customHeight="1">
      <c r="C2" s="7" t="s">
        <v>157</v>
      </c>
      <c r="D2" s="7"/>
      <c r="G2" s="7" t="s">
        <v>158</v>
      </c>
      <c r="H2" s="7"/>
      <c r="K2" s="7" t="s">
        <v>159</v>
      </c>
      <c r="L2" s="7"/>
    </row>
    <row r="3" spans="3:12" ht="15">
      <c r="C3" s="1"/>
      <c r="D3" s="1"/>
      <c r="G3" s="1"/>
      <c r="H3" s="1"/>
      <c r="K3" s="1"/>
      <c r="L3" s="1"/>
    </row>
    <row r="4" spans="1:12" ht="15">
      <c r="A4" t="s">
        <v>160</v>
      </c>
      <c r="C4" s="2">
        <v>11014</v>
      </c>
      <c r="D4" s="2"/>
      <c r="G4" s="2">
        <v>4981</v>
      </c>
      <c r="H4" s="2"/>
      <c r="K4" s="2">
        <v>4799</v>
      </c>
      <c r="L4" s="2"/>
    </row>
    <row r="5" spans="1:12" ht="15">
      <c r="A5" t="s">
        <v>161</v>
      </c>
      <c r="D5" s="3">
        <v>3757</v>
      </c>
      <c r="H5" s="3">
        <v>2020</v>
      </c>
      <c r="L5" s="3">
        <v>3227</v>
      </c>
    </row>
  </sheetData>
  <sheetProtection selectLockedCells="1" selectUnlockedCells="1"/>
  <mergeCells count="9">
    <mergeCell ref="C2:D2"/>
    <mergeCell ref="G2:H2"/>
    <mergeCell ref="K2:L2"/>
    <mergeCell ref="C3:D3"/>
    <mergeCell ref="G3:H3"/>
    <mergeCell ref="K3:L3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3:16" ht="15">
      <c r="C2" s="1" t="s">
        <v>55</v>
      </c>
      <c r="D2" s="1"/>
      <c r="E2" s="1"/>
      <c r="F2" s="1"/>
      <c r="G2" s="1"/>
      <c r="H2" s="1"/>
      <c r="K2" s="1" t="s">
        <v>56</v>
      </c>
      <c r="L2" s="1"/>
      <c r="M2" s="1"/>
      <c r="N2" s="1"/>
      <c r="O2" s="1"/>
      <c r="P2" s="1"/>
    </row>
    <row r="3" spans="3:16" ht="15" customHeight="1">
      <c r="C3" s="7" t="s">
        <v>157</v>
      </c>
      <c r="D3" s="7"/>
      <c r="G3" s="7" t="s">
        <v>159</v>
      </c>
      <c r="H3" s="7"/>
      <c r="K3" s="7" t="s">
        <v>157</v>
      </c>
      <c r="L3" s="7"/>
      <c r="O3" s="7" t="s">
        <v>159</v>
      </c>
      <c r="P3" s="7"/>
    </row>
    <row r="4" spans="1:16" ht="15">
      <c r="A4" t="s">
        <v>162</v>
      </c>
      <c r="C4" s="1"/>
      <c r="D4" s="1"/>
      <c r="G4" s="1"/>
      <c r="H4" s="1"/>
      <c r="K4" s="1"/>
      <c r="L4" s="1"/>
      <c r="O4" s="1"/>
      <c r="P4" s="1"/>
    </row>
    <row r="5" spans="1:16" ht="15">
      <c r="A5" t="s">
        <v>163</v>
      </c>
      <c r="C5" s="2">
        <v>15772</v>
      </c>
      <c r="D5" s="2"/>
      <c r="G5" s="2">
        <v>17509</v>
      </c>
      <c r="H5" s="2"/>
      <c r="K5" s="2">
        <v>20997</v>
      </c>
      <c r="L5" s="2"/>
      <c r="O5" s="2">
        <v>21664</v>
      </c>
      <c r="P5" s="2"/>
    </row>
    <row r="6" spans="1:16" ht="15">
      <c r="A6" t="s">
        <v>164</v>
      </c>
      <c r="D6" s="5">
        <v>-157</v>
      </c>
      <c r="H6" s="5">
        <v>-148</v>
      </c>
      <c r="L6" s="5">
        <v>-202</v>
      </c>
      <c r="P6" s="5">
        <v>-184</v>
      </c>
    </row>
    <row r="7" spans="1:16" ht="15">
      <c r="A7" t="s">
        <v>165</v>
      </c>
      <c r="C7" s="2">
        <v>15615</v>
      </c>
      <c r="D7" s="2"/>
      <c r="G7" s="2">
        <v>17361</v>
      </c>
      <c r="H7" s="2"/>
      <c r="K7" s="2">
        <v>20795</v>
      </c>
      <c r="L7" s="2"/>
      <c r="O7" s="2">
        <v>21480</v>
      </c>
      <c r="P7" s="2"/>
    </row>
    <row r="8" ht="15">
      <c r="A8" t="s">
        <v>166</v>
      </c>
    </row>
    <row r="9" spans="1:16" ht="15">
      <c r="A9" t="s">
        <v>167</v>
      </c>
      <c r="D9" s="3">
        <v>19951</v>
      </c>
      <c r="H9" s="3">
        <v>19787</v>
      </c>
      <c r="L9" s="3">
        <v>19919</v>
      </c>
      <c r="P9" s="3">
        <v>19761</v>
      </c>
    </row>
    <row r="10" spans="1:16" ht="15">
      <c r="A10" t="s">
        <v>168</v>
      </c>
      <c r="D10" s="5">
        <v>-199</v>
      </c>
      <c r="H10" s="5">
        <v>-173</v>
      </c>
      <c r="L10" s="5">
        <v>-192</v>
      </c>
      <c r="P10" s="5">
        <v>-169</v>
      </c>
    </row>
    <row r="11" spans="1:16" ht="15">
      <c r="A11" t="s">
        <v>169</v>
      </c>
      <c r="D11" s="3">
        <v>19752</v>
      </c>
      <c r="H11" s="3">
        <v>19614</v>
      </c>
      <c r="L11" s="3">
        <v>19727</v>
      </c>
      <c r="P11" s="3">
        <v>19592</v>
      </c>
    </row>
    <row r="12" spans="1:16" ht="15">
      <c r="A12" t="s">
        <v>170</v>
      </c>
      <c r="D12" s="3">
        <v>34</v>
      </c>
      <c r="H12" s="3">
        <v>29</v>
      </c>
      <c r="L12" s="3">
        <v>36</v>
      </c>
      <c r="P12" s="3">
        <v>24</v>
      </c>
    </row>
    <row r="13" spans="1:16" ht="15">
      <c r="A13" t="s">
        <v>171</v>
      </c>
      <c r="D13" s="3">
        <v>19786</v>
      </c>
      <c r="H13" s="3">
        <v>19643</v>
      </c>
      <c r="L13" s="3">
        <v>19763</v>
      </c>
      <c r="P13" s="3">
        <v>19616</v>
      </c>
    </row>
    <row r="14" ht="15">
      <c r="A14" t="s">
        <v>172</v>
      </c>
    </row>
    <row r="15" spans="1:16" ht="15">
      <c r="A15" t="s">
        <v>173</v>
      </c>
      <c r="C15" s="6">
        <v>0.79</v>
      </c>
      <c r="D15" s="6"/>
      <c r="G15" s="6">
        <v>0.88</v>
      </c>
      <c r="H15" s="6"/>
      <c r="K15" s="6">
        <v>1.05</v>
      </c>
      <c r="L15" s="6"/>
      <c r="O15" s="6">
        <v>1.1</v>
      </c>
      <c r="P15" s="6"/>
    </row>
    <row r="16" spans="1:16" ht="15">
      <c r="A16" t="s">
        <v>174</v>
      </c>
      <c r="C16" s="6">
        <v>0.79</v>
      </c>
      <c r="D16" s="6"/>
      <c r="G16" s="6">
        <v>0.88</v>
      </c>
      <c r="H16" s="6"/>
      <c r="K16" s="6">
        <v>1.05</v>
      </c>
      <c r="L16" s="6"/>
      <c r="O16" s="6">
        <v>1.1</v>
      </c>
      <c r="P16" s="6"/>
    </row>
  </sheetData>
  <sheetProtection selectLockedCells="1" selectUnlockedCells="1"/>
  <mergeCells count="26">
    <mergeCell ref="C2:H2"/>
    <mergeCell ref="K2:P2"/>
    <mergeCell ref="C3:D3"/>
    <mergeCell ref="G3:H3"/>
    <mergeCell ref="K3:L3"/>
    <mergeCell ref="O3:P3"/>
    <mergeCell ref="C4:D4"/>
    <mergeCell ref="G4:H4"/>
    <mergeCell ref="K4:L4"/>
    <mergeCell ref="O4:P4"/>
    <mergeCell ref="C5:D5"/>
    <mergeCell ref="G5:H5"/>
    <mergeCell ref="K5:L5"/>
    <mergeCell ref="O5:P5"/>
    <mergeCell ref="C7:D7"/>
    <mergeCell ref="G7:H7"/>
    <mergeCell ref="K7:L7"/>
    <mergeCell ref="O7:P7"/>
    <mergeCell ref="C15:D15"/>
    <mergeCell ref="G15:H15"/>
    <mergeCell ref="K15:L15"/>
    <mergeCell ref="O15:P15"/>
    <mergeCell ref="C16:D16"/>
    <mergeCell ref="G16:H16"/>
    <mergeCell ref="K16:L16"/>
    <mergeCell ref="O16:P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AF7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3:32" ht="15">
      <c r="C2" s="1" t="s">
        <v>175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S2" s="1" t="s">
        <v>176</v>
      </c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3:32" ht="15" customHeight="1">
      <c r="C3" s="7" t="s">
        <v>177</v>
      </c>
      <c r="D3" s="7"/>
      <c r="G3" s="1" t="s">
        <v>178</v>
      </c>
      <c r="H3" s="1"/>
      <c r="K3" s="7" t="s">
        <v>179</v>
      </c>
      <c r="L3" s="7"/>
      <c r="O3" s="1" t="s">
        <v>83</v>
      </c>
      <c r="P3" s="1"/>
      <c r="S3" s="7" t="s">
        <v>177</v>
      </c>
      <c r="T3" s="7"/>
      <c r="W3" s="1" t="s">
        <v>178</v>
      </c>
      <c r="X3" s="1"/>
      <c r="AA3" s="7" t="s">
        <v>179</v>
      </c>
      <c r="AB3" s="7"/>
      <c r="AE3" s="1" t="s">
        <v>83</v>
      </c>
      <c r="AF3" s="1"/>
    </row>
    <row r="4" spans="1:32" ht="15">
      <c r="A4" t="s">
        <v>180</v>
      </c>
      <c r="C4" s="2">
        <v>8</v>
      </c>
      <c r="D4" s="2"/>
      <c r="G4" s="2">
        <v>1</v>
      </c>
      <c r="H4" s="2"/>
      <c r="K4" s="2">
        <v>3</v>
      </c>
      <c r="L4" s="2"/>
      <c r="O4" s="2">
        <v>12</v>
      </c>
      <c r="P4" s="2"/>
      <c r="S4" s="2">
        <v>26</v>
      </c>
      <c r="T4" s="2"/>
      <c r="W4" s="1" t="s">
        <v>8</v>
      </c>
      <c r="X4" s="1"/>
      <c r="AA4" s="2">
        <v>2</v>
      </c>
      <c r="AB4" s="2"/>
      <c r="AE4" s="2">
        <v>28</v>
      </c>
      <c r="AF4" s="2"/>
    </row>
    <row r="5" spans="1:32" ht="15">
      <c r="A5" t="s">
        <v>26</v>
      </c>
      <c r="D5" s="5">
        <v>-64</v>
      </c>
      <c r="H5" s="5">
        <v>-16</v>
      </c>
      <c r="L5" s="3">
        <v>65</v>
      </c>
      <c r="O5" s="8">
        <v>-15</v>
      </c>
      <c r="P5" s="8"/>
      <c r="T5" s="5">
        <v>-59</v>
      </c>
      <c r="X5" s="5">
        <v>-68</v>
      </c>
      <c r="AB5" s="3">
        <v>129</v>
      </c>
      <c r="AF5" s="3">
        <v>2</v>
      </c>
    </row>
    <row r="6" spans="1:32" ht="15">
      <c r="A6" t="s">
        <v>181</v>
      </c>
      <c r="D6" t="s">
        <v>16</v>
      </c>
      <c r="H6" t="s">
        <v>16</v>
      </c>
      <c r="L6" t="s">
        <v>16</v>
      </c>
      <c r="P6" t="s">
        <v>16</v>
      </c>
      <c r="T6" s="5">
        <v>-6908</v>
      </c>
      <c r="X6" t="s">
        <v>16</v>
      </c>
      <c r="AB6" t="s">
        <v>16</v>
      </c>
      <c r="AF6" s="5">
        <v>-6908</v>
      </c>
    </row>
    <row r="7" spans="1:32" ht="15">
      <c r="A7" t="s">
        <v>83</v>
      </c>
      <c r="C7" s="8">
        <v>-56</v>
      </c>
      <c r="D7" s="8"/>
      <c r="G7" s="8">
        <v>-15</v>
      </c>
      <c r="H7" s="8"/>
      <c r="K7" s="2">
        <v>68</v>
      </c>
      <c r="L7" s="2"/>
      <c r="O7" s="8">
        <v>-3</v>
      </c>
      <c r="P7" s="8"/>
      <c r="S7" s="8">
        <v>-6941</v>
      </c>
      <c r="T7" s="8"/>
      <c r="W7" s="8">
        <v>-68</v>
      </c>
      <c r="X7" s="8"/>
      <c r="AA7" s="2">
        <v>131</v>
      </c>
      <c r="AB7" s="2"/>
      <c r="AE7" s="8">
        <v>-6878</v>
      </c>
      <c r="AF7" s="8"/>
    </row>
  </sheetData>
  <sheetProtection selectLockedCells="1" selectUnlockedCells="1"/>
  <mergeCells count="27">
    <mergeCell ref="C2:P2"/>
    <mergeCell ref="S2:AF2"/>
    <mergeCell ref="C3:D3"/>
    <mergeCell ref="G3:H3"/>
    <mergeCell ref="K3:L3"/>
    <mergeCell ref="O3:P3"/>
    <mergeCell ref="S3:T3"/>
    <mergeCell ref="W3:X3"/>
    <mergeCell ref="AA3:AB3"/>
    <mergeCell ref="AE3:AF3"/>
    <mergeCell ref="C4:D4"/>
    <mergeCell ref="G4:H4"/>
    <mergeCell ref="K4:L4"/>
    <mergeCell ref="O4:P4"/>
    <mergeCell ref="S4:T4"/>
    <mergeCell ref="W4:X4"/>
    <mergeCell ref="AA4:AB4"/>
    <mergeCell ref="AE4:AF4"/>
    <mergeCell ref="O5:P5"/>
    <mergeCell ref="C7:D7"/>
    <mergeCell ref="G7:H7"/>
    <mergeCell ref="K7:L7"/>
    <mergeCell ref="O7:P7"/>
    <mergeCell ref="S7:T7"/>
    <mergeCell ref="W7:X7"/>
    <mergeCell ref="AA7:AB7"/>
    <mergeCell ref="AE7:AF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AF7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3:32" ht="15">
      <c r="C2" s="1" t="s">
        <v>182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S2" s="1" t="s">
        <v>183</v>
      </c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3:32" ht="15" customHeight="1">
      <c r="C3" s="7" t="s">
        <v>177</v>
      </c>
      <c r="D3" s="7"/>
      <c r="G3" s="1" t="s">
        <v>178</v>
      </c>
      <c r="H3" s="1"/>
      <c r="K3" s="7" t="s">
        <v>179</v>
      </c>
      <c r="L3" s="7"/>
      <c r="O3" s="1" t="s">
        <v>83</v>
      </c>
      <c r="P3" s="1"/>
      <c r="S3" s="7" t="s">
        <v>177</v>
      </c>
      <c r="T3" s="7"/>
      <c r="W3" s="1" t="s">
        <v>178</v>
      </c>
      <c r="X3" s="1"/>
      <c r="AA3" s="7" t="s">
        <v>179</v>
      </c>
      <c r="AB3" s="7"/>
      <c r="AE3" s="1" t="s">
        <v>83</v>
      </c>
      <c r="AF3" s="1"/>
    </row>
    <row r="4" spans="1:32" ht="15">
      <c r="A4" t="s">
        <v>180</v>
      </c>
      <c r="C4" s="2">
        <v>13</v>
      </c>
      <c r="D4" s="2"/>
      <c r="G4" s="2">
        <v>1</v>
      </c>
      <c r="H4" s="2"/>
      <c r="K4" s="2">
        <v>19</v>
      </c>
      <c r="L4" s="2"/>
      <c r="O4" s="2">
        <v>33</v>
      </c>
      <c r="P4" s="2"/>
      <c r="S4" s="2">
        <v>111</v>
      </c>
      <c r="T4" s="2"/>
      <c r="W4" s="2">
        <v>1</v>
      </c>
      <c r="X4" s="2"/>
      <c r="AA4" s="2">
        <v>36</v>
      </c>
      <c r="AB4" s="2"/>
      <c r="AE4" s="2">
        <v>148</v>
      </c>
      <c r="AF4" s="2"/>
    </row>
    <row r="5" spans="1:32" ht="15">
      <c r="A5" t="s">
        <v>26</v>
      </c>
      <c r="D5" s="5">
        <v>-156</v>
      </c>
      <c r="H5" s="3">
        <v>29</v>
      </c>
      <c r="L5" s="5">
        <v>-15</v>
      </c>
      <c r="P5" s="5">
        <v>-142</v>
      </c>
      <c r="T5" s="5">
        <v>-95</v>
      </c>
      <c r="X5" s="5">
        <v>-96</v>
      </c>
      <c r="AB5" s="3">
        <v>170</v>
      </c>
      <c r="AF5" s="5">
        <v>-21</v>
      </c>
    </row>
    <row r="6" spans="1:32" ht="15">
      <c r="A6" t="s">
        <v>181</v>
      </c>
      <c r="D6" t="s">
        <v>16</v>
      </c>
      <c r="H6" t="s">
        <v>16</v>
      </c>
      <c r="L6" t="s">
        <v>16</v>
      </c>
      <c r="P6" t="s">
        <v>16</v>
      </c>
      <c r="T6" s="5">
        <v>-6910</v>
      </c>
      <c r="X6" t="s">
        <v>16</v>
      </c>
      <c r="AB6" t="s">
        <v>16</v>
      </c>
      <c r="AF6" s="5">
        <v>-6910</v>
      </c>
    </row>
    <row r="7" spans="1:32" ht="15">
      <c r="A7" t="s">
        <v>83</v>
      </c>
      <c r="C7" s="8">
        <v>-143</v>
      </c>
      <c r="D7" s="8"/>
      <c r="G7" s="2">
        <v>30</v>
      </c>
      <c r="H7" s="2"/>
      <c r="K7" s="2">
        <v>5</v>
      </c>
      <c r="L7" s="2"/>
      <c r="O7" s="8">
        <v>-109</v>
      </c>
      <c r="P7" s="8"/>
      <c r="S7" s="8">
        <v>-6894</v>
      </c>
      <c r="T7" s="8"/>
      <c r="W7" s="8">
        <v>-95</v>
      </c>
      <c r="X7" s="8"/>
      <c r="AA7" s="2">
        <v>206</v>
      </c>
      <c r="AB7" s="2"/>
      <c r="AE7" s="8">
        <v>-6783</v>
      </c>
      <c r="AF7" s="8"/>
    </row>
  </sheetData>
  <sheetProtection selectLockedCells="1" selectUnlockedCells="1"/>
  <mergeCells count="26">
    <mergeCell ref="C2:P2"/>
    <mergeCell ref="S2:AF2"/>
    <mergeCell ref="C3:D3"/>
    <mergeCell ref="G3:H3"/>
    <mergeCell ref="K3:L3"/>
    <mergeCell ref="O3:P3"/>
    <mergeCell ref="S3:T3"/>
    <mergeCell ref="W3:X3"/>
    <mergeCell ref="AA3:AB3"/>
    <mergeCell ref="AE3:AF3"/>
    <mergeCell ref="C4:D4"/>
    <mergeCell ref="G4:H4"/>
    <mergeCell ref="K4:L4"/>
    <mergeCell ref="O4:P4"/>
    <mergeCell ref="S4:T4"/>
    <mergeCell ref="W4:X4"/>
    <mergeCell ref="AA4:AB4"/>
    <mergeCell ref="AE4:AF4"/>
    <mergeCell ref="C7:D7"/>
    <mergeCell ref="G7:H7"/>
    <mergeCell ref="K7:L7"/>
    <mergeCell ref="O7:P7"/>
    <mergeCell ref="S7:T7"/>
    <mergeCell ref="W7:X7"/>
    <mergeCell ref="AA7:AB7"/>
    <mergeCell ref="AE7:AF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2019-12-05T20:54:23Z</dcterms:created>
  <dcterms:modified xsi:type="dcterms:W3CDTF">2019-12-05T20:54:23Z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