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item 7a quantitative and q" sheetId="2" r:id="rId2"/>
    <sheet name="restated effective january" sheetId="3" r:id="rId3"/>
    <sheet name="restated effective january-1" sheetId="4" r:id="rId4"/>
    <sheet name="table of contents" sheetId="5" r:id="rId5"/>
    <sheet name="in thousands except per sh" sheetId="6" r:id="rId6"/>
    <sheet name="historical lumber prices" sheetId="7" r:id="rId7"/>
    <sheet name="historical lumber prices-1" sheetId="8" r:id="rId8"/>
    <sheet name="historical lumber prices-2" sheetId="9" r:id="rId9"/>
    <sheet name="results of operations" sheetId="10" r:id="rId10"/>
    <sheet name="results of operations-1" sheetId="11" r:id="rId11"/>
    <sheet name="results of operations-2" sheetId="12" r:id="rId12"/>
    <sheet name="valueadded and commodityba" sheetId="13" r:id="rId13"/>
    <sheet name="accounting for involuntary" sheetId="14" r:id="rId14"/>
    <sheet name="liquidity and capital reso" sheetId="15" r:id="rId15"/>
    <sheet name="universal forest products " sheetId="16" r:id="rId16"/>
    <sheet name="universal forest products -1" sheetId="17" r:id="rId17"/>
    <sheet name="universal forest products -2" sheetId="18" r:id="rId18"/>
    <sheet name="universal forest products -3" sheetId="19" r:id="rId19"/>
    <sheet name="universal forest products -4" sheetId="20" r:id="rId20"/>
    <sheet name="financial instruments" sheetId="21" r:id="rId21"/>
    <sheet name="universal forest products -5" sheetId="22" r:id="rId22"/>
    <sheet name="property plant and equipment" sheetId="23" r:id="rId23"/>
    <sheet name="fair value measurements an" sheetId="24" r:id="rId24"/>
    <sheet name="universal forest products -6" sheetId="25" r:id="rId25"/>
    <sheet name="universal forest products -7" sheetId="26" r:id="rId26"/>
    <sheet name="universal forest products -8" sheetId="27" r:id="rId27"/>
    <sheet name="intangiblesgoodwill and other" sheetId="28" r:id="rId28"/>
    <sheet name="intangiblesgoodwill and other-1" sheetId="29" r:id="rId29"/>
    <sheet name="intangiblesgoodwill and other-2" sheetId="30" r:id="rId30"/>
    <sheet name="universal forest products -9" sheetId="31" r:id="rId31"/>
    <sheet name="universal forest products -10" sheetId="32" r:id="rId32"/>
    <sheet name="universal forest products -11" sheetId="33" r:id="rId33"/>
    <sheet name="universal forest products -12" sheetId="34" r:id="rId34"/>
    <sheet name="compensation  stock compen" sheetId="35" r:id="rId35"/>
    <sheet name="universal forest products -13" sheetId="36" r:id="rId36"/>
    <sheet name="stock option plans" sheetId="37" r:id="rId37"/>
    <sheet name="stock option plans-1" sheetId="38" r:id="rId38"/>
    <sheet name="stock option plans-2" sheetId="39" r:id="rId39"/>
    <sheet name="universal forest products -14" sheetId="40" r:id="rId40"/>
    <sheet name="universal forest products -15" sheetId="41" r:id="rId41"/>
    <sheet name="income taxes" sheetId="42" r:id="rId42"/>
    <sheet name="universal forest products -16" sheetId="43" r:id="rId43"/>
    <sheet name="universal forest products -17" sheetId="44" r:id="rId44"/>
    <sheet name="universal forest products -18" sheetId="45" r:id="rId45"/>
    <sheet name="universal forest products -19" sheetId="46" r:id="rId46"/>
    <sheet name="universal forest products -20" sheetId="47" r:id="rId47"/>
    <sheet name="universal forest products -21" sheetId="48" r:id="rId48"/>
    <sheet name="universal forest products -22" sheetId="49" r:id="rId49"/>
    <sheet name="price range of common stoc" sheetId="50" r:id="rId50"/>
    <sheet name="price range of common stoc-1" sheetId="51" r:id="rId51"/>
  </sheets>
  <definedNames/>
  <calcPr fullCalcOnLoad="1"/>
</workbook>
</file>

<file path=xl/sharedStrings.xml><?xml version="1.0" encoding="utf-8"?>
<sst xmlns="http://schemas.openxmlformats.org/spreadsheetml/2006/main" count="1045" uniqueCount="672">
  <si>
    <t>Fiscal Month</t>
  </si>
  <si>
    <t>(a)</t>
  </si>
  <si>
    <t>(b)</t>
  </si>
  <si>
    <t>(c)</t>
  </si>
  <si>
    <t>(d)</t>
  </si>
  <si>
    <t>September 26  October 30, 2010(1)</t>
  </si>
  <si>
    <t>October 31  November 27, 2010</t>
  </si>
  <si>
    <t>November 28  December 25, 2010</t>
  </si>
  <si>
    <t xml:space="preserve"> Item 7A. Quantitative and Qualitative Disclosures about Market Risk.</t>
  </si>
  <si>
    <t>($US equivalents, in thousands)</t>
  </si>
  <si>
    <t>2011</t>
  </si>
  <si>
    <t>2012</t>
  </si>
  <si>
    <t>2013</t>
  </si>
  <si>
    <t>2014</t>
  </si>
  <si>
    <t>2015</t>
  </si>
  <si>
    <t>Thereafter</t>
  </si>
  <si>
    <t>Total</t>
  </si>
  <si>
    <t>Long-term Debt:</t>
  </si>
  <si>
    <t>Fixed Rate ($US)</t>
  </si>
  <si>
    <t>Average interest rate</t>
  </si>
  <si>
    <t>5.6%</t>
  </si>
  <si>
    <t>6.2%</t>
  </si>
  <si>
    <t>Variable Rate ($US)</t>
  </si>
  <si>
    <t>Average interest rate(1)</t>
  </si>
  <si>
    <t>1.2%</t>
  </si>
  <si>
    <t>0.53%</t>
  </si>
  <si>
    <t xml:space="preserve"> (Restated effective January 1, 2009)</t>
  </si>
  <si>
    <t>Page</t>
  </si>
  <si>
    <t>Article 1 Establishment and Purpose</t>
  </si>
  <si>
    <t>1.1 History of the Plan</t>
  </si>
  <si>
    <t>1.2 This Document</t>
  </si>
  <si>
    <t>1.3 Purpose</t>
  </si>
  <si>
    <t>1.4 Status of Plan Under ERISA</t>
  </si>
  <si>
    <t>1.5 Compliance with Section 409A</t>
  </si>
  <si>
    <t>Article 2 Definitions</t>
  </si>
  <si>
    <t>Article 3 Participation</t>
  </si>
  <si>
    <t>3.1 Eligibility for Participation</t>
  </si>
  <si>
    <t>3.2 Termination of Active Participation</t>
  </si>
  <si>
    <t>Article 4 Amounts Credited to Accounts</t>
  </si>
  <si>
    <t>4.1 Participants Accounts</t>
  </si>
  <si>
    <t>4.2 Amounts Credited Based Upon Elective Deferrals</t>
  </si>
  <si>
    <t>4.3 Amounts Credited Based Upon Investment Results</t>
  </si>
  <si>
    <t>4.4 Required Investments in UFP Stock</t>
  </si>
  <si>
    <t>4.5 Vesting in a Participants Account</t>
  </si>
  <si>
    <t>Article 5 Distribution of Benefits</t>
  </si>
  <si>
    <t>5.1 Distributable Events</t>
  </si>
  <si>
    <t>5.2 Amount of Benefits</t>
  </si>
  <si>
    <t>5.3 Time of Payment</t>
  </si>
  <si>
    <t>5.4 Form of Payment</t>
  </si>
  <si>
    <t>5.5 Hardship Withdrawals</t>
  </si>
  <si>
    <t>5.6 Tax Withholding</t>
  </si>
  <si>
    <t>5.7 Spendthrift Provision</t>
  </si>
  <si>
    <t>Article 6 Funding</t>
  </si>
  <si>
    <t>6.1 Establishment of Trust Fund</t>
  </si>
  <si>
    <t>6.2 Status as Grantor Trust</t>
  </si>
  <si>
    <t>6.3 Status of Participants as Unsecured Creditors</t>
  </si>
  <si>
    <t>Article 7 Administration</t>
  </si>
  <si>
    <t>7.1 Plan Administrator</t>
  </si>
  <si>
    <t>7.2 Powers of Plan Administrator</t>
  </si>
  <si>
    <t>7.3 Standard of Care</t>
  </si>
  <si>
    <t>7.4 Appeal Procedure</t>
  </si>
  <si>
    <t>7.5 Indemnification of Administrative Committee</t>
  </si>
  <si>
    <t>Article 8 Miscellaneous</t>
  </si>
  <si>
    <t>8.1 No Employment Rights</t>
  </si>
  <si>
    <t>8.2 Amendment</t>
  </si>
  <si>
    <t>8.3 Termination</t>
  </si>
  <si>
    <t>8.4 Severability</t>
  </si>
  <si>
    <t>8.5 Construction</t>
  </si>
  <si>
    <t>8.6 Governing Law</t>
  </si>
  <si>
    <t>Signature</t>
  </si>
  <si>
    <t xml:space="preserve"> Table of Contents</t>
  </si>
  <si>
    <t>Selected Financial Data</t>
  </si>
  <si>
    <t>Managements Discussion and Analysis of Financial Condition
and Results of Operations</t>
  </si>
  <si>
    <t>Managements Annual Report on Internal Control
Over Financial Reporting</t>
  </si>
  <si>
    <t>Report of Independent Registered Public Accounting Firm
on Internal Control Over Financial Reporting</t>
  </si>
  <si>
    <t>Report of Independent Registered Public Accounting Firm
on Financial Statements</t>
  </si>
  <si>
    <t>Consolidated Balance Sheets as of December 25, 2010
and December 26, 2009</t>
  </si>
  <si>
    <t>Consolidated Statements of Earnings for the Years Ended
December 25, 2010, December 26, 2009, and December 27, 2008</t>
  </si>
  <si>
    <t>Consolidated Statements of Shareholders Equity for the Years Ended
December 25, 2010, December 26, 2009, and December 27, 2008</t>
  </si>
  <si>
    <t>Consolidated Statements of Cash Flows for the Years Ended
December 25, 2010, December 26, 2009, and December 27, 2008</t>
  </si>
  <si>
    <t>Notes to Consolidated Financial Statements</t>
  </si>
  <si>
    <t>Price Range of Common Stock and Dividends</t>
  </si>
  <si>
    <t>Stock Performance Graph</t>
  </si>
  <si>
    <t>Directors and Executive Officers</t>
  </si>
  <si>
    <t>Shareholder Information</t>
  </si>
  <si>
    <t xml:space="preserve"> (In thousands, except per share and statistics data)</t>
  </si>
  <si>
    <t>2010</t>
  </si>
  <si>
    <t>2009</t>
  </si>
  <si>
    <t>2008</t>
  </si>
  <si>
    <t>2007</t>
  </si>
  <si>
    <t>2006</t>
  </si>
  <si>
    <t>Consolidated Statement of Earnings Data</t>
  </si>
  <si>
    <t>Net sales</t>
  </si>
  <si>
    <t>Gross profit</t>
  </si>
  <si>
    <t>Earnings before income taxes</t>
  </si>
  <si>
    <t>Net earnings attributable to controlling
interest</t>
  </si>
  <si>
    <t>Diluted earnings per share</t>
  </si>
  <si>
    <t>Dividends per share</t>
  </si>
  <si>
    <t>Weighted average shares outstanding with
common stock equivalents</t>
  </si>
  <si>
    <t>Consolidated Balance Sheet Data</t>
  </si>
  <si>
    <t>Working capital(1)</t>
  </si>
  <si>
    <t>Total assets</t>
  </si>
  <si>
    <t>Total debt and capital lease obligations</t>
  </si>
  <si>
    <t>Shareholders equity</t>
  </si>
  <si>
    <t>Statistics</t>
  </si>
  <si>
    <t>Gross profit
as a percentage of net sales</t>
  </si>
  <si>
    <t>12.2%</t>
  </si>
  <si>
    <t>14.6%</t>
  </si>
  <si>
    <t>11.4%</t>
  </si>
  <si>
    <t>12.3%</t>
  </si>
  <si>
    <t>14.3%</t>
  </si>
  <si>
    <t>Net earnings attributable to controlling
interest as a percentage of net sales</t>
  </si>
  <si>
    <t>0.9%</t>
  </si>
  <si>
    <t>1.5%</t>
  </si>
  <si>
    <t>0.2%</t>
  </si>
  <si>
    <t>0.8%</t>
  </si>
  <si>
    <t>2.6%</t>
  </si>
  <si>
    <t>Return on beginning equity(2)</t>
  </si>
  <si>
    <t>3.1%</t>
  </si>
  <si>
    <t>4.4%</t>
  </si>
  <si>
    <t>4.0%</t>
  </si>
  <si>
    <t>15.9%</t>
  </si>
  <si>
    <t>Current ratio</t>
  </si>
  <si>
    <t>Debt to equity ratio</t>
  </si>
  <si>
    <t>Book value per common share(3)</t>
  </si>
  <si>
    <t xml:space="preserve"> HISTORICAL LUMBER PRICES</t>
  </si>
  <si>
    <t>Random Lengths Composite</t>
  </si>
  <si>
    <t>Average $/MBF</t>
  </si>
  <si>
    <t>January</t>
  </si>
  <si>
    <t>February</t>
  </si>
  <si>
    <t>March</t>
  </si>
  <si>
    <t>April</t>
  </si>
  <si>
    <t>May</t>
  </si>
  <si>
    <t>June</t>
  </si>
  <si>
    <t>July</t>
  </si>
  <si>
    <t>August</t>
  </si>
  <si>
    <t>September</t>
  </si>
  <si>
    <t>October</t>
  </si>
  <si>
    <t>November</t>
  </si>
  <si>
    <t>December</t>
  </si>
  <si>
    <t>Annual average</t>
  </si>
  <si>
    <t>Annual percentage change</t>
  </si>
  <si>
    <t>27.5%</t>
  </si>
  <si>
    <t>(11.9</t>
  </si>
  <si>
    <t>%)</t>
  </si>
  <si>
    <t>Random Lengths SYP</t>
  </si>
  <si>
    <t>22.0%</t>
  </si>
  <si>
    <t>(14.8</t>
  </si>
  <si>
    <t>Period 1</t>
  </si>
  <si>
    <t>Period 2</t>
  </si>
  <si>
    <t>Lumber cost</t>
  </si>
  <si>
    <t>Conversion cost</t>
  </si>
  <si>
    <t>Adder</t>
  </si>
  <si>
    <t>Gross margin</t>
  </si>
  <si>
    <t>12.5%</t>
  </si>
  <si>
    <t>10.0%</t>
  </si>
  <si>
    <t xml:space="preserve"> RESULTS OF OPERATIONS</t>
  </si>
  <si>
    <t>Years Ended</t>
  </si>
  <si>
    <t>December 25, 2010</t>
  </si>
  <si>
    <t>December 26, 2009</t>
  </si>
  <si>
    <t>December 27, 2008</t>
  </si>
  <si>
    <t>100.0%</t>
  </si>
  <si>
    <t>Cost of goods sold</t>
  </si>
  <si>
    <t>Selling, general, and
administrative expenses</t>
  </si>
  <si>
    <t>Net loss (gain) on
disposition of assets and
other impairment and exit
charges</t>
  </si>
  <si>
    <t>Earnings from operations</t>
  </si>
  <si>
    <t>Interest, net</t>
  </si>
  <si>
    <t>Income taxes</t>
  </si>
  <si>
    <t>Net earnings</t>
  </si>
  <si>
    <t>Less net earnings
attributable to
noncontrolling interest</t>
  </si>
  <si>
    <t>Net earnings attributable
to controlling interest</t>
  </si>
  <si>
    <t>December 25,</t>
  </si>
  <si>
    <t>%</t>
  </si>
  <si>
    <t>December 26,</t>
  </si>
  <si>
    <t>December 27,</t>
  </si>
  <si>
    <t>Market Classification</t>
  </si>
  <si>
    <t>Change</t>
  </si>
  <si>
    <t>DIY/Retail</t>
  </si>
  <si>
    <t>Site-Built
Construction</t>
  </si>
  <si>
    <t>Industrial</t>
  </si>
  <si>
    <t>Manufactured Housing</t>
  </si>
  <si>
    <t>Total Gross Sales</t>
  </si>
  <si>
    <t>Sales Allowances</t>
  </si>
  <si>
    <t>Total Net Sales</t>
  </si>
  <si>
    <t>% Change</t>
  </si>
  <si>
    <t>in Sales</t>
  </si>
  <si>
    <t>in Selling Prices</t>
  </si>
  <si>
    <t>in Units</t>
  </si>
  <si>
    <t>2010 versus 2009</t>
  </si>
  <si>
    <t>12%</t>
  </si>
  <si>
    <t>7%</t>
  </si>
  <si>
    <t>5%</t>
  </si>
  <si>
    <t>2009 versus 2008</t>
  </si>
  <si>
    <t>-25%</t>
  </si>
  <si>
    <t>-6%</t>
  </si>
  <si>
    <t>-19%</t>
  </si>
  <si>
    <t>2008 versus 2007</t>
  </si>
  <si>
    <t>-11%</t>
  </si>
  <si>
    <t>-2%</t>
  </si>
  <si>
    <t>-9%</t>
  </si>
  <si>
    <t xml:space="preserve"> Value-Added and Commodity-Based Sales:</t>
  </si>
  <si>
    <t>Value-Added</t>
  </si>
  <si>
    <t>Commodity-Based</t>
  </si>
  <si>
    <t>58.6%</t>
  </si>
  <si>
    <t>41.4%</t>
  </si>
  <si>
    <t>59.4%</t>
  </si>
  <si>
    <t>40.6%</t>
  </si>
  <si>
    <t>60.4%</t>
  </si>
  <si>
    <t>39.6%</t>
  </si>
  <si>
    <t xml:space="preserve"> Accounting for Involuntary Conversions of Non-Monetary Assets
to Monetary Assets, </t>
  </si>
  <si>
    <t>Payments Due by Period</t>
  </si>
  <si>
    <t>Less than</t>
  </si>
  <si>
    <t>1  3</t>
  </si>
  <si>
    <t>3  5</t>
  </si>
  <si>
    <t>After</t>
  </si>
  <si>
    <t>Contractual Obligation</t>
  </si>
  <si>
    <t>1 Year</t>
  </si>
  <si>
    <t>Years</t>
  </si>
  <si>
    <t>5 Years</t>
  </si>
  <si>
    <t>Long-term debt and
capital lease obligations</t>
  </si>
  <si>
    <t>Estimated interest on
long-term debt</t>
  </si>
  <si>
    <t>Operating leases</t>
  </si>
  <si>
    <t>Capital project purchase
obligations</t>
  </si>
  <si>
    <t xml:space="preserve"> LIQUIDITY AND CAPITAL RESOURCES</t>
  </si>
  <si>
    <t>Cash from operating activities</t>
  </si>
  <si>
    <t>Cash from investing activities</t>
  </si>
  <si>
    <t>Cash from financing activities</t>
  </si>
  <si>
    <t>Net change in cash and cash equivalents</t>
  </si>
  <si>
    <t>Cash and cash equivalents, beginning
of year</t>
  </si>
  <si>
    <t>Cash and cash equivalents, end of year</t>
  </si>
  <si>
    <t xml:space="preserve"> UNIVERSAL FOREST PRODUCTS, INC. 
CONSOLIDATED BALANCE SHEETS</t>
  </si>
  <si>
    <t>ASSETS</t>
  </si>
  <si>
    <t>CURRENT ASSETS:</t>
  </si>
  <si>
    <t>Cash and cash equivalents</t>
  </si>
  <si>
    <t>Accounts receivable, net</t>
  </si>
  <si>
    <t>Inventories:</t>
  </si>
  <si>
    <t>Raw materials</t>
  </si>
  <si>
    <t>Finished goods</t>
  </si>
  <si>
    <t>Inventory</t>
  </si>
  <si>
    <t>Assets held for sale</t>
  </si>
  <si>
    <t>Other current assets</t>
  </si>
  <si>
    <t>Refundable income taxes</t>
  </si>
  <si>
    <t>Deferred income taxes</t>
  </si>
  <si>
    <t>TOTAL CURRENT ASSETS</t>
  </si>
  <si>
    <t>OTHER ASSETS</t>
  </si>
  <si>
    <t>GOODWILL</t>
  </si>
  <si>
    <t>INDEFINITE-LIVED INTANGIBLE ASSETS</t>
  </si>
  <si>
    <t>OTHER INTANGIBLE ASSETS, NET</t>
  </si>
  <si>
    <t>PROPERTY, PLANT AND EQUIPMENT:</t>
  </si>
  <si>
    <t>Land and improvements</t>
  </si>
  <si>
    <t>Building and improvements</t>
  </si>
  <si>
    <t>Machinery, equipment and office furniture</t>
  </si>
  <si>
    <t>Construction in progress</t>
  </si>
  <si>
    <t>PROPERTY, PLANT AND EQUIPMENT, GROSS</t>
  </si>
  <si>
    <t>Less accumulated depreciation and amortization</t>
  </si>
  <si>
    <t>PROPERTY, PLANT AND EQUIPMENT, NET</t>
  </si>
  <si>
    <t>TOTAL ASSETS</t>
  </si>
  <si>
    <t>LIABILITIES AND SHAREHOLDERS EQUITY</t>
  </si>
  <si>
    <t>CURRENT LIABILITIES:</t>
  </si>
  <si>
    <t>Accounts payable</t>
  </si>
  <si>
    <t>Accrued liabilities:</t>
  </si>
  <si>
    <t>Compensation and benefits</t>
  </si>
  <si>
    <t>Other</t>
  </si>
  <si>
    <t>Current portion of long-term debt and capital lease obligations</t>
  </si>
  <si>
    <t>TOTAL CURRENT LIABILITIES</t>
  </si>
  <si>
    <t>LONG-TERM DEBT AND CAPITAL LEASE OBLIGATIONS, less current portion</t>
  </si>
  <si>
    <t>DEFERRED INCOME TAXES</t>
  </si>
  <si>
    <t>OTHER LIABILITIES</t>
  </si>
  <si>
    <t>TOTAL LIABILITIES</t>
  </si>
  <si>
    <t>SHAREHOLDERS EQUITY:</t>
  </si>
  <si>
    <t>Controlling interest shareholders equity:</t>
  </si>
  <si>
    <t>Preferred stock, no par value; shares authorized 1,000,000;
issued and outstanding, none</t>
  </si>
  <si>
    <t>Common stock, no par value; shares authorized 40,000,000;
issued and outstanding, 19,333,122 and 19,284,587</t>
  </si>
  <si>
    <t>Additional paid-in capital</t>
  </si>
  <si>
    <t>Retained earnings</t>
  </si>
  <si>
    <t>Accumulated other comprehensive earnings</t>
  </si>
  <si>
    <t>Employee stock notes receivable</t>
  </si>
  <si>
    <t>Total controlling interest shareholders equity</t>
  </si>
  <si>
    <t>Noncontrolling interest</t>
  </si>
  <si>
    <t>TOTAL SHAREHOLDERS EQUITY</t>
  </si>
  <si>
    <t>TOTAL LIABILITIES AND SHAREHOLDERS EQUITY</t>
  </si>
  <si>
    <t xml:space="preserve"> UNIVERSAL FOREST PRODUCTS, INC. 
CONSOLIDATED STATEMENTS OF EARNINGS</t>
  </si>
  <si>
    <t>Year Ended</t>
  </si>
  <si>
    <t>NET SALES</t>
  </si>
  <si>
    <t>COST OF GOODS SOLD</t>
  </si>
  <si>
    <t>GROSS PROFIT</t>
  </si>
  <si>
    <t>SELLING, GENERAL AND ADMINISTRATIVE EXPENSES</t>
  </si>
  <si>
    <t>NET LOSS (GAIN) ON DISPOSITION OF ASSETS AND OTHER
IMPAIRMENT AND EXIT CHARGES</t>
  </si>
  <si>
    <t>EARNINGS FROM OPERATIONS</t>
  </si>
  <si>
    <t>INTEREST EXPENSE</t>
  </si>
  <si>
    <t>INTEREST INCOME</t>
  </si>
  <si>
    <t>NON-OPERATING EXPENSE</t>
  </si>
  <si>
    <t>EARNINGS BEFORE INCOME TAXES</t>
  </si>
  <si>
    <t>INCOME TAXES</t>
  </si>
  <si>
    <t>NET EARNINGS</t>
  </si>
  <si>
    <t>LESS NET EARNINGS ATTRIBUTABLE TO
NONCONTROLLING INTEREST</t>
  </si>
  <si>
    <t>NET EARNINGS ATTRIBUTABLE TO
CONTROLLING INTEREST</t>
  </si>
  <si>
    <t>EARNINGS PER SHARE  BASIC</t>
  </si>
  <si>
    <t>EARNINGS PER SHARE  DILUTED</t>
  </si>
  <si>
    <t>WEIGHTED AVERAGE SHARES OUTSTANDING</t>
  </si>
  <si>
    <t>WEIGHTED AVERAGE SHARES OUTSTANDING
WITH COMMON STOCK
EQUIVALENTS</t>
  </si>
  <si>
    <t xml:space="preserve"> UNIVERSAL FOREST PRODUCTS, INC. 
CONSOLIDATED STATEMENTS OF SHAREHOLDERS’ EQUITY</t>
  </si>
  <si>
    <t>Controlling Interest Shareholders Equity</t>
  </si>
  <si>
    <t>Accumulated</t>
  </si>
  <si>
    <t>Additional</t>
  </si>
  <si>
    <t>Comprehen-</t>
  </si>
  <si>
    <t>Employees</t>
  </si>
  <si>
    <t>Common</t>
  </si>
  <si>
    <t>Paid-In</t>
  </si>
  <si>
    <t>Retained</t>
  </si>
  <si>
    <t>sive</t>
  </si>
  <si>
    <t>Stock Notes</t>
  </si>
  <si>
    <t>Noncontrolling</t>
  </si>
  <si>
    <t>Stock</t>
  </si>
  <si>
    <t>Capital</t>
  </si>
  <si>
    <t>Earnings</t>
  </si>
  <si>
    <t>Receivable</t>
  </si>
  <si>
    <t>Interest</t>
  </si>
  <si>
    <t>Balance at December 29, 2007</t>
  </si>
  <si>
    <t>Comprehensive earnings:</t>
  </si>
  <si>
    <t>Foreign currency
translation adjustment</t>
  </si>
  <si>
    <t>Total comprehensive earnings</t>
  </si>
  <si>
    <t>Capital contribution from
noncontrolling interest</t>
  </si>
  <si>
    <t>Purchase of additional
noncontrolling interest</t>
  </si>
  <si>
    <t>Distributions to noncontrolling interest</t>
  </si>
  <si>
    <t>Cash dividends  $0.120 per share</t>
  </si>
  <si>
    <t>Issuance of 174,528 shares under
employee stock plans</t>
  </si>
  <si>
    <t>Issuance of 3,706 shares under
stock grant programs</t>
  </si>
  <si>
    <t>Issuance of 15,288 shares under
deferred compensation plans</t>
  </si>
  <si>
    <t></t>
  </si>
  <si>
    <t>Received 19,857 shares for the
exercise of stock options</t>
  </si>
  <si>
    <t>Tax benefits from non-qualified
stock options exercised</t>
  </si>
  <si>
    <t>Expense associated with
share-based compensation
arrangements</t>
  </si>
  <si>
    <t>Accrued expense under
deferred compensation plans</t>
  </si>
  <si>
    <t>Issuance of 7,374 shares in
exchange for employee stock
notes receivable</t>
  </si>
  <si>
    <t>Payments received on employee
stock notes receivable</t>
  </si>
  <si>
    <t>Balance at December 27, 2008</t>
  </si>
  <si>
    <t>Cash dividends  $0.260 per share</t>
  </si>
  <si>
    <t>Issuance of 130,265 shares under
employee stock plans</t>
  </si>
  <si>
    <t>Issuance of 79,216 shares under
stock grant programs</t>
  </si>
  <si>
    <t>Issuance of 74,229 shares under
deferred compensation plans</t>
  </si>
  <si>
    <t>Repurchase of 90,122 shares</t>
  </si>
  <si>
    <t>Received 1,602 shares for the
exercise of stock options</t>
  </si>
  <si>
    <t>Deferred income tax asset reversal
for deferred compensation plans</t>
  </si>
  <si>
    <t>Issuance of 3,721 shares in
exchange for employee stock
notes receivable</t>
  </si>
  <si>
    <t>Balance at December 26, 2009</t>
  </si>
  <si>
    <t>Cash dividends  $0.400 per share</t>
  </si>
  <si>
    <t>Issuance of 111,258 shares under
employee stock plans</t>
  </si>
  <si>
    <t>Issuance of 73,857 shares under
stock grant programs</t>
  </si>
  <si>
    <t>Issuance of 9,046 shares under
deferred compensation plans</t>
  </si>
  <si>
    <t>Repurchase of 144,900 shares</t>
  </si>
  <si>
    <t>Issuance of 1,298 shares in
exchange for employee stock
notes receivable</t>
  </si>
  <si>
    <t>Note receivable adjustment</t>
  </si>
  <si>
    <t>Balance at December 25, 2010</t>
  </si>
  <si>
    <t xml:space="preserve"> UNIVERSAL FOREST PRODUCTS, INC. 
CONSOLIDATED STATEMENTS OF CASH FLOWS</t>
  </si>
  <si>
    <t>CASH FLOWS FROM OPERATING ACTIVITIES:</t>
  </si>
  <si>
    <t>Net earnings attributable to controlling interest</t>
  </si>
  <si>
    <t>Adjustments to reconcile net earnings attributable to controlling interest
to net cash from operating activities:</t>
  </si>
  <si>
    <t>Depreciation</t>
  </si>
  <si>
    <t>Amortization of intangibles</t>
  </si>
  <si>
    <t>Expense associated with share-based compensation arrangements</t>
  </si>
  <si>
    <t>Excess tax benefits from share-based compensation arrangements</t>
  </si>
  <si>
    <t>Expense associated with stock grant plans</t>
  </si>
  <si>
    <t>Deferred income taxes (credit)</t>
  </si>
  <si>
    <t>Net earnings attributable to noncontrolling interest</t>
  </si>
  <si>
    <t>Gain on insurance settlement</t>
  </si>
  <si>
    <t>Net loss (gain) on sale or impairment of property, plant and
equipment</t>
  </si>
  <si>
    <t>Changes in:</t>
  </si>
  <si>
    <t>Accounts receivable</t>
  </si>
  <si>
    <t>Inventories</t>
  </si>
  <si>
    <t>Accrued liabilities and other</t>
  </si>
  <si>
    <t>NET CASH FROM OPERATING ACTIVITIES</t>
  </si>
  <si>
    <t>CASH FLOWS FROM INVESTING ACTIVITIES:</t>
  </si>
  <si>
    <t>Purchases of property, plant and equipment</t>
  </si>
  <si>
    <t>Investment in joint venture</t>
  </si>
  <si>
    <t>Acquisitions, net of cash received</t>
  </si>
  <si>
    <t>Proceeds from sale of property, plant and equipment</t>
  </si>
  <si>
    <t>Purchase of product technology and non-compete agreement</t>
  </si>
  <si>
    <t>Advances on notes receivable</t>
  </si>
  <si>
    <t>Collections on notes receivable</t>
  </si>
  <si>
    <t>Insurance proceeds</t>
  </si>
  <si>
    <t>Other, net</t>
  </si>
  <si>
    <t>NET CASH FROM INVESTING ACTIVITIES</t>
  </si>
  <si>
    <t>CASH FLOWS FROM FINANCING ACTIVITIES:</t>
  </si>
  <si>
    <t>Net borrowings (repayments) under revolving credit facilities</t>
  </si>
  <si>
    <t>Repayment of long-term debt</t>
  </si>
  <si>
    <t>Borrowings of long-term debt</t>
  </si>
  <si>
    <t>Proceeds from issuance of common stock</t>
  </si>
  <si>
    <t>Purchase of additional noncontrolling interest</t>
  </si>
  <si>
    <t>Capital contribution from noncontrolling interest</t>
  </si>
  <si>
    <t>Dividends paid to shareholders</t>
  </si>
  <si>
    <t>Repurchase of common stock</t>
  </si>
  <si>
    <t>NET CASH FROM FINANCING ACTIVITIES</t>
  </si>
  <si>
    <t>NET CHANGE IN CASH AND CASH EQUIVALENTS</t>
  </si>
  <si>
    <t>CASH AND CASH EQUIVALENTS, BEGINNING OF YEAR</t>
  </si>
  <si>
    <t>CASH AND CASH EQUIVALENTS, END OF PERIOD</t>
  </si>
  <si>
    <t>$</t>
  </si>
  <si>
    <t xml:space="preserve"> UNIVERSAL FOREST PRODUCTS, INC. 
CONSOLIDATED STATEMENTS OF CASH FLOWS - 
(CONTINUED)</t>
  </si>
  <si>
    <t>SUPPLEMENTAL SCHEDULE OF CASH FLOW INFORMATION:</t>
  </si>
  <si>
    <t>Cash paid (refunded) during the period for:</t>
  </si>
  <si>
    <t>NON-CASH INVESTING ACTIVITIES:</t>
  </si>
  <si>
    <t>Stock acquired through employees stock notes receivable</t>
  </si>
  <si>
    <t>NON-CASH FINANCING ACTIVITIES:</t>
  </si>
  <si>
    <t>Common stock issued under deferred compensation plans</t>
  </si>
  <si>
    <t xml:space="preserve"> Financial Instruments. </t>
  </si>
  <si>
    <t>Additions</t>
  </si>
  <si>
    <t>Charged to</t>
  </si>
  <si>
    <t>Beginning</t>
  </si>
  <si>
    <t>Costs and</t>
  </si>
  <si>
    <t>Ending</t>
  </si>
  <si>
    <t>Balance</t>
  </si>
  <si>
    <t>Expenses</t>
  </si>
  <si>
    <t>Deductions*</t>
  </si>
  <si>
    <t>Collections</t>
  </si>
  <si>
    <t>Year Ended December 25, 2010:</t>
  </si>
  <si>
    <t>Allowance for possible losses
on accounts receivable</t>
  </si>
  <si>
    <t>Year Ended December 26, 2009:</t>
  </si>
  <si>
    <t>Year Ended December 27, 2008:</t>
  </si>
  <si>
    <t xml:space="preserve"> UNIVERSAL FOREST PRODUCTS, INC. 
NOTES TO CONSOLIDATED FINANCIAL STATEMENTS — CONTINUED</t>
  </si>
  <si>
    <t>Cost and Earnings in Excess of Billings</t>
  </si>
  <si>
    <t>Billings in Excess of Cost and Earnings</t>
  </si>
  <si>
    <t xml:space="preserve"> Property, Plant, and Equipment </t>
  </si>
  <si>
    <t>Income</t>
  </si>
  <si>
    <t>Shares</t>
  </si>
  <si>
    <t>Per</t>
  </si>
  <si>
    <t>(Num-</t>
  </si>
  <si>
    <t>(Denom-</t>
  </si>
  <si>
    <t>Share</t>
  </si>
  <si>
    <t>erator)</t>
  </si>
  <si>
    <t>inator)</t>
  </si>
  <si>
    <t>Amount</t>
  </si>
  <si>
    <t>Net Earnings</t>
  </si>
  <si>
    <t>EPS  Basic</t>
  </si>
  <si>
    <t>Income available to common
stockholders</t>
  </si>
  <si>
    <t>Effect of Dilutive Securities</t>
  </si>
  <si>
    <t>Options</t>
  </si>
  <si>
    <t>EPS  Diluted</t>
  </si>
  <si>
    <t>Income available to common
stockholders and assumed
options exercised</t>
  </si>
  <si>
    <t xml:space="preserve"> Fair Value Measurements and Disclosures, </t>
  </si>
  <si>
    <t>Prices</t>
  </si>
  <si>
    <t>Quoted</t>
  </si>
  <si>
    <t>with</t>
  </si>
  <si>
    <t>Prices in</t>
  </si>
  <si>
    <t>Active</t>
  </si>
  <si>
    <t>Observable</t>
  </si>
  <si>
    <t>Markets</t>
  </si>
  <si>
    <t>Inputs</t>
  </si>
  <si>
    <t>(in thousands)</t>
  </si>
  <si>
    <t>(Level 1)</t>
  </si>
  <si>
    <t>(Level 2)</t>
  </si>
  <si>
    <t>Recurring:</t>
  </si>
  <si>
    <t>Money market funds</t>
  </si>
  <si>
    <t>Mutual funds:</t>
  </si>
  <si>
    <t>Domestic stock funds</t>
  </si>
  <si>
    <t>International stock funds</t>
  </si>
  <si>
    <t>Target funds</t>
  </si>
  <si>
    <t>Bond funds</t>
  </si>
  <si>
    <t>Total mutual funds</t>
  </si>
  <si>
    <t>Non-Recurring:</t>
  </si>
  <si>
    <t>Property, plant and equipment</t>
  </si>
  <si>
    <t>Goodwill -</t>
  </si>
  <si>
    <t>Non-compete</t>
  </si>
  <si>
    <t>Customer</t>
  </si>
  <si>
    <t>Goodwill</t>
  </si>
  <si>
    <t>Tax</t>
  </si>
  <si>
    <t>agreements</t>
  </si>
  <si>
    <t>Relationships</t>
  </si>
  <si>
    <t>- Total</t>
  </si>
  <si>
    <t>Deductible</t>
  </si>
  <si>
    <t>Shepherd</t>
  </si>
  <si>
    <t>D-Stake</t>
  </si>
  <si>
    <t>Shawnlee</t>
  </si>
  <si>
    <t>Romano</t>
  </si>
  <si>
    <t>IWI</t>
  </si>
  <si>
    <t>Eastern</t>
  </si>
  <si>
    <t>and</t>
  </si>
  <si>
    <t>Western</t>
  </si>
  <si>
    <t>Atlantic</t>
  </si>
  <si>
    <t>All</t>
  </si>
  <si>
    <t>Divisions</t>
  </si>
  <si>
    <t>Division</t>
  </si>
  <si>
    <t>Severances</t>
  </si>
  <si>
    <t>Property, plant and
equipment</t>
  </si>
  <si>
    <t>Gain on sale of
real estate</t>
  </si>
  <si>
    <t>Notes receivable</t>
  </si>
  <si>
    <t>Lease termination</t>
  </si>
  <si>
    <t>Other intangibles</t>
  </si>
  <si>
    <t>Net Book</t>
  </si>
  <si>
    <t>Net Sales</t>
  </si>
  <si>
    <t>Description</t>
  </si>
  <si>
    <t>Value</t>
  </si>
  <si>
    <t>Date of Sale</t>
  </si>
  <si>
    <t>Price</t>
  </si>
  <si>
    <t>Assets held for sale as of December 27, 2008</t>
  </si>
  <si>
    <t>Transfers to held for use</t>
  </si>
  <si>
    <t>Sale of certain real estate in Woodburn, Oregon</t>
  </si>
  <si>
    <t>February 6, 2009</t>
  </si>
  <si>
    <t>$5.2 million</t>
  </si>
  <si>
    <t>Sale of certain real estate in Dallas, Texas</t>
  </si>
  <si>
    <t>May 13, 2009</t>
  </si>
  <si>
    <t>$3.4 million</t>
  </si>
  <si>
    <t>Sale of certain real estate in Murrieta, California</t>
  </si>
  <si>
    <t>June 10, 2009</t>
  </si>
  <si>
    <t>$0.9 million</t>
  </si>
  <si>
    <t>Assets held for sale as of December 26, 2009</t>
  </si>
  <si>
    <t>Assets held for sale as of December 25, 2010</t>
  </si>
  <si>
    <t xml:space="preserve"> Intangibles-Goodwill and Other. </t>
  </si>
  <si>
    <t>Assets</t>
  </si>
  <si>
    <t>Amortization</t>
  </si>
  <si>
    <t>Non-compete agreements</t>
  </si>
  <si>
    <t>Customer relationships</t>
  </si>
  <si>
    <t>Licensing agreements</t>
  </si>
  <si>
    <t>Patents</t>
  </si>
  <si>
    <t>Indefinite-</t>
  </si>
  <si>
    <t>Lived</t>
  </si>
  <si>
    <t>Intangible</t>
  </si>
  <si>
    <t>Balance as of December 27, 2008</t>
  </si>
  <si>
    <t>Final purchase price allocations</t>
  </si>
  <si>
    <t>Deferred income tax adjustment</t>
  </si>
  <si>
    <t>Balance as of December 26, 2009</t>
  </si>
  <si>
    <t>Acquisitions</t>
  </si>
  <si>
    <t>Balance as of December 25, 2010</t>
  </si>
  <si>
    <t>Series 2002-A Senior Notes Tranche B, due on December 18,
2012, interest payable semi-annually at 6.16%</t>
  </si>
  <si>
    <t>Revolving credit facility totaling $300 million due on
February 12, 2012, interest due monthly at a floating rate
(1.2% on December 25, 2010)</t>
  </si>
  <si>
    <t>Series 1999 Industrial Development Revenue Bonds, due on
August 1, 2029, interest payable monthly at a floating rate
(0.55% on December 25, 2010)</t>
  </si>
  <si>
    <t>Series 2000 Industrial Development Revenue Bonds, due on
October 1, 2020, interest payable monthly at a floating rate
(0.52% on December 25, 2010)</t>
  </si>
  <si>
    <t>Series 2001 Industrial Development Revenue Bonds, due on
November 1, 2021, interest payable monthly at a floating rate
(0.53% on December 25, 2010)</t>
  </si>
  <si>
    <t>Series 2002 Industrial Development Revenue Bonds, due on
December 1, 2022, interest payable monthly at a floating rate
(0.51% on December 25, 2010)</t>
  </si>
  <si>
    <t>Capital lease obligations, interest imputed at 5.37%</t>
  </si>
  <si>
    <t>Less current portion</t>
  </si>
  <si>
    <t>Long-term portion</t>
  </si>
  <si>
    <t>Machinery and equipment</t>
  </si>
  <si>
    <t>Less accumulated amortization</t>
  </si>
  <si>
    <t>Operating</t>
  </si>
  <si>
    <t>Leases</t>
  </si>
  <si>
    <t>Total minimum lease payments</t>
  </si>
  <si>
    <t>Less imputed interest</t>
  </si>
  <si>
    <t>Present value of minimum lease payments</t>
  </si>
  <si>
    <t xml:space="preserve"> Compensation — Stock Compensation</t>
  </si>
  <si>
    <t></t>
  </si>
  <si>
    <t>On April 17, 2002, a Conditional Share Grant was made which will grant our
Executive Chairman 10,000 shares of common stock immediately upon the satisfaction
of the terms and conditions set forth in the grant. Shareholders equity includes
approximately $245,000 and $245,000 on December 25, 2010 and December 26, 2009,
respectively, for this grant.</t>
  </si>
  <si>
    <t>Shares of common stock were issued on February 9, 2009 for Performance Share
Grants made on February 3, 2006.</t>
  </si>
  <si>
    <t>On January 16, 2007, Conditional Share Grants were made which will grant certain
employees 500 shares each of common stock immediately upon vesting in 2017, subject
to conditions set forth in the grant. Shareholders equity includes approximately
$66,000 and $49,000 on December 25, 2010 and December 26, 2009, respectively, for
this grant.</t>
  </si>
  <si>
    <t>On February 23, 2007, shares were issued into a Deferred Stock Bonus Plan for
certain employees. These shares are distributable upon retirement, subject to
conditions set forth in the plan. Shareholders equity includes approximately $1.0
million on December 25, 2010 and $1.4 million December 26, 2009, respectively, for
this grant.</t>
  </si>
  <si>
    <t>On January 16, 2008, Conditional Share Grants were made which will grant certain
employees 500 shares each of common stock immediately upon vesting in 2018, subject
to conditions set forth in the grant. Shareholders equity includes approximately
$32,000 and $21,000 on December 25, 2010 and December 26, 2009, respectively, for
this grant.</t>
  </si>
  <si>
    <t>On February 8, 2008, Conditional Share Grants were made which granted certain
employees approximately 94,000 shares of common stock on February 15, 2011, subject
to conditions set forth in the grant. Shareholders equity includes approximately
$2.5 million and $1.3 million on December 25, 2010 and December 26, 2009,
respectively, for this grant.</t>
  </si>
  <si>
    <t>On January 21, 2009, Conditional Share Grants were made which will grant certain
employees 500 shares each of common stock immediately upon vesting in 2019, subject
to conditions set forth in the grant. Shareholders equity includes approximately
$7,000 and $3,000 on December 25, 2010 and December 26, 2009, respectively, for
this grant.</t>
  </si>
  <si>
    <t>On February 1, 2009, approximately 75,000 shares of common stock were issued
into a deferred compensation plan for certain employees and independent directors.
The shares will be vested on February 1, 2014, subject to conditions set forth in
the grant. Shareholders equity includes approximately
$0.7 million and $0.5 million on December 25, 2010 and December 26, 2009, respectively, for this
grant.</t>
  </si>
  <si>
    <t>On January 14, 2010, Conditional Share Grants were made which will grant certain
employees 500 shares each of common stock immediately upon vesting in 2020, subject
to conditions set forth in the grant. Shareholders equity includes approximately
$7,000 on December 25, 2010, for this grant.</t>
  </si>
  <si>
    <t>On February 1, 2010, approximately 73,000 shares of common stock were issued
into a deferred compensation plan for certain employees and independent directors.
The shares will be vested on February 1, 2015, subject to conditions set forth in
the grant. Shareholders equity includes approximately $0.7 million December 25,
2010, for this grant.</t>
  </si>
  <si>
    <t>Shares issued under plan:</t>
  </si>
  <si>
    <t>Employee Stock Purchase</t>
  </si>
  <si>
    <t>Stock Option Exercises</t>
  </si>
  <si>
    <t>Employee stock plans</t>
  </si>
  <si>
    <t>Stock gift</t>
  </si>
  <si>
    <t>Executive Stock Grant</t>
  </si>
  <si>
    <t>Conditional Stock Grant</t>
  </si>
  <si>
    <t>Directors Retainer Stock</t>
  </si>
  <si>
    <t>Directors Stock Grant</t>
  </si>
  <si>
    <t>Stock grant plans</t>
  </si>
  <si>
    <t>Deferred compensation</t>
  </si>
  <si>
    <t>Stock notes receivable, net</t>
  </si>
  <si>
    <t>Shares received for exercise
of stock options</t>
  </si>
  <si>
    <t>Stock repurchase</t>
  </si>
  <si>
    <t>Beginning common stock</t>
  </si>
  <si>
    <t>Ending common stock</t>
  </si>
  <si>
    <t xml:space="preserve"> Stock Option Plans</t>
  </si>
  <si>
    <t>Weighted</t>
  </si>
  <si>
    <t>Average</t>
  </si>
  <si>
    <t>Remaining</t>
  </si>
  <si>
    <t>Aggregate</t>
  </si>
  <si>
    <t>Under</t>
  </si>
  <si>
    <t>Exercise Price</t>
  </si>
  <si>
    <t>Contractual</t>
  </si>
  <si>
    <t>Intrinsic</t>
  </si>
  <si>
    <t>Option</t>
  </si>
  <si>
    <t>Per Share</t>
  </si>
  <si>
    <t>Term</t>
  </si>
  <si>
    <t>Outstanding at December 26, 2009</t>
  </si>
  <si>
    <t>Exercised</t>
  </si>
  <si>
    <t>Forfeited or expired</t>
  </si>
  <si>
    <t>Outstanding at December 25, 2010</t>
  </si>
  <si>
    <t>Vested or expected to vest at December 25, 2010</t>
  </si>
  <si>
    <t>Exercisable at December 25, 2010</t>
  </si>
  <si>
    <t>Currently Payable:</t>
  </si>
  <si>
    <t>Federal</t>
  </si>
  <si>
    <t>State and local</t>
  </si>
  <si>
    <t>Foreign</t>
  </si>
  <si>
    <t>Net Deferred:</t>
  </si>
  <si>
    <t>U.S.</t>
  </si>
  <si>
    <t>Statutory federal income tax rate</t>
  </si>
  <si>
    <t>35.0%</t>
  </si>
  <si>
    <t>State and local taxes (net of federal benefits)</t>
  </si>
  <si>
    <t>Effect of noncontrolling owned interest in
earnings of partnerships</t>
  </si>
  <si>
    <t>Manufacturing deduction</t>
  </si>
  <si>
    <t>Research and development tax credits</t>
  </si>
  <si>
    <t>Change in valuation allowance</t>
  </si>
  <si>
    <t>Nondeductible amortization of goodwill</t>
  </si>
  <si>
    <t>Meals and entertainment</t>
  </si>
  <si>
    <t>Effective income tax rate</t>
  </si>
  <si>
    <t>26.6%</t>
  </si>
  <si>
    <t>35.9%</t>
  </si>
  <si>
    <t>23.6%</t>
  </si>
  <si>
    <t>Employee benefits</t>
  </si>
  <si>
    <t>Foreign subsidiary net operating loss</t>
  </si>
  <si>
    <t>Accrued expenses</t>
  </si>
  <si>
    <t>Gross deferred income tax assets</t>
  </si>
  <si>
    <t>Valuation allowance</t>
  </si>
  <si>
    <t>Deferred income tax assets</t>
  </si>
  <si>
    <t>Intangibles</t>
  </si>
  <si>
    <t>Deferred income tax liabilities</t>
  </si>
  <si>
    <t>Net deferred income tax liability</t>
  </si>
  <si>
    <t xml:space="preserve"> Income Taxes </t>
  </si>
  <si>
    <t>Gross unrecognized tax benefits beginning of year</t>
  </si>
  <si>
    <t>(Decrease) Increase in tax positions for prior years</t>
  </si>
  <si>
    <t>Increase in tax positions for current year</t>
  </si>
  <si>
    <t>Settlements with taxing authorities</t>
  </si>
  <si>
    <t>Lapse in statute of limitations</t>
  </si>
  <si>
    <t>Gross unrecognized tax benefits end of year</t>
  </si>
  <si>
    <t>Corporate</t>
  </si>
  <si>
    <t>Net sales to
outside customers</t>
  </si>
  <si>
    <t>Intersegment net sales</t>
  </si>
  <si>
    <t>Interest expense</t>
  </si>
  <si>
    <t>Amortization expense</t>
  </si>
  <si>
    <t>Depreciation expense</t>
  </si>
  <si>
    <t>Segment operating
profit</t>
  </si>
  <si>
    <t>Segment assets</t>
  </si>
  <si>
    <t>Capital expenditures</t>
  </si>
  <si>
    <t>Long-Lived</t>
  </si>
  <si>
    <t>United States</t>
  </si>
  <si>
    <t>Value-Added Sales</t>
  </si>
  <si>
    <t>Trusses  site-built, modular and manufactured housing</t>
  </si>
  <si>
    <t>Fencing</t>
  </si>
  <si>
    <t>Decking and railing  composite, wood and other</t>
  </si>
  <si>
    <t>Turn-key framing and installed sales</t>
  </si>
  <si>
    <t>Industrial packaging and components</t>
  </si>
  <si>
    <t>Engineered wood products (eg. LVL; i-joist)</t>
  </si>
  <si>
    <t>Manufactured brite and other lumber</t>
  </si>
  <si>
    <t>Wall panels</t>
  </si>
  <si>
    <t>Outdoor DIY products (eg. stakes; landscape ties)</t>
  </si>
  <si>
    <t>Construction and building materials (eg. door
packages; drywall)</t>
  </si>
  <si>
    <t>Lattice  plastic and wood</t>
  </si>
  <si>
    <t>Manufactured brite and other panels</t>
  </si>
  <si>
    <t>Siding, trim and moulding</t>
  </si>
  <si>
    <t>Hardware</t>
  </si>
  <si>
    <t>Manufactured treated lumber</t>
  </si>
  <si>
    <t>Manufactured treated panels</t>
  </si>
  <si>
    <t>Total Value-Added Sales</t>
  </si>
  <si>
    <t>Commodity-Based Sales</t>
  </si>
  <si>
    <t>Non-manufactured brite and other lumber</t>
  </si>
  <si>
    <t>Non-manufactured treated lumber</t>
  </si>
  <si>
    <t>Non-manufactured brite and other panels</t>
  </si>
  <si>
    <t>Non-manufactured treated panels</t>
  </si>
  <si>
    <t>Total Commodity-Based Sales</t>
  </si>
  <si>
    <t>Sales allowances</t>
  </si>
  <si>
    <t>First</t>
  </si>
  <si>
    <t>Second</t>
  </si>
  <si>
    <t>Third</t>
  </si>
  <si>
    <t>Fourth</t>
  </si>
  <si>
    <t>Net earnings (loss)</t>
  </si>
  <si>
    <t>Net earnings (loss) attributable
to controlling interest</t>
  </si>
  <si>
    <t>Basic earnings (loss) per share</t>
  </si>
  <si>
    <t>Diluted earnings (loss) per share</t>
  </si>
  <si>
    <t xml:space="preserve"> PRICE RANGE OF COMMON STOCK AND DIVIDENDS</t>
  </si>
  <si>
    <t>Fiscal 2010</t>
  </si>
  <si>
    <t>High</t>
  </si>
  <si>
    <t>Low</t>
  </si>
  <si>
    <t>Fourth Quarter</t>
  </si>
  <si>
    <t>Third Quarter</t>
  </si>
  <si>
    <t>Second Quarter</t>
  </si>
  <si>
    <t>First Quarter</t>
  </si>
  <si>
    <t>Fiscal 2009</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</si>
</sst>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_(\$* #,##0.00_);_(\$* \(#,##0.00\);_(\$* \-??_);_(@_)"/>
    <numFmt numFmtId="168" formatCode="#,##0.00"/>
    <numFmt numFmtId="169" formatCode="\(#,##0.00_);[RED]\(#,##0.00\)"/>
    <numFmt numFmtId="170" formatCode="\(#,##0_);[RED]\(#,##0\)"/>
    <numFmt numFmtId="171" formatCode="&quot;($&quot;#,##0_);[RED]&quot;($&quot;#,##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0" fillId="0" borderId="0" xfId="0" applyFont="1" applyBorder="1" applyAlignment="1">
      <alignment/>
    </xf>
    <xf numFmtId="165" fontId="0" fillId="0" borderId="0" xfId="0" applyNumberFormat="1" applyAlignment="1">
      <alignment/>
    </xf>
    <xf numFmtId="164" fontId="2" fillId="0" borderId="0" xfId="0" applyFont="1" applyBorder="1" applyAlignment="1">
      <alignment/>
    </xf>
    <xf numFmtId="164" fontId="3" fillId="0" borderId="0" xfId="0" applyFont="1" applyAlignment="1">
      <alignment/>
    </xf>
    <xf numFmtId="166" fontId="0" fillId="0" borderId="0" xfId="0" applyNumberFormat="1" applyBorder="1" applyAlignment="1">
      <alignment/>
    </xf>
    <xf numFmtId="164" fontId="0" fillId="0" borderId="0" xfId="0" applyFont="1" applyAlignment="1">
      <alignment wrapText="1"/>
    </xf>
    <xf numFmtId="164" fontId="2" fillId="0" borderId="0" xfId="0" applyFont="1" applyAlignment="1">
      <alignment/>
    </xf>
    <xf numFmtId="167" fontId="0" fillId="0" borderId="0" xfId="0" applyNumberFormat="1" applyBorder="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64" fontId="2" fillId="0" borderId="0" xfId="0" applyFont="1" applyBorder="1" applyAlignment="1">
      <alignment wrapText="1"/>
    </xf>
    <xf numFmtId="166" fontId="2" fillId="0" borderId="0" xfId="0" applyNumberFormat="1" applyFont="1" applyBorder="1" applyAlignment="1">
      <alignment/>
    </xf>
    <xf numFmtId="171" fontId="2" fillId="0" borderId="0" xfId="0" applyNumberFormat="1" applyFont="1" applyBorder="1" applyAlignment="1">
      <alignment/>
    </xf>
    <xf numFmtId="171"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P7"/>
  <sheetViews>
    <sheetView tabSelected="1" workbookViewId="0" topLeftCell="A1">
      <selection activeCell="A1" sqref="A1"/>
    </sheetView>
  </sheetViews>
  <sheetFormatPr defaultColWidth="8.00390625" defaultRowHeight="15"/>
  <cols>
    <col min="1" max="1" width="34.7109375" style="0" customWidth="1"/>
    <col min="2" max="15" width="8.7109375" style="0" customWidth="1"/>
    <col min="16" max="16" width="10.7109375" style="0" customWidth="1"/>
    <col min="17" max="16384" width="8.7109375" style="0" customWidth="1"/>
  </cols>
  <sheetData>
    <row r="3" spans="1:16" ht="15">
      <c r="A3" t="s">
        <v>0</v>
      </c>
      <c r="C3" s="1" t="s">
        <v>1</v>
      </c>
      <c r="D3" s="1"/>
      <c r="G3" s="1" t="s">
        <v>2</v>
      </c>
      <c r="H3" s="1"/>
      <c r="K3" s="1" t="s">
        <v>3</v>
      </c>
      <c r="L3" s="1"/>
      <c r="O3" s="1" t="s">
        <v>4</v>
      </c>
      <c r="P3" s="1"/>
    </row>
    <row r="5" spans="1:16" ht="15">
      <c r="A5" t="s">
        <v>5</v>
      </c>
      <c r="P5" s="2">
        <v>2988229</v>
      </c>
    </row>
    <row r="6" spans="1:16" ht="15">
      <c r="A6" t="s">
        <v>6</v>
      </c>
      <c r="P6" s="2">
        <v>2988229</v>
      </c>
    </row>
    <row r="7" spans="1:16" ht="15">
      <c r="A7" t="s">
        <v>7</v>
      </c>
      <c r="P7" s="2">
        <v>2988229</v>
      </c>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24"/>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156</v>
      </c>
      <c r="B2" s="3"/>
      <c r="C2" s="3"/>
      <c r="D2" s="3"/>
      <c r="E2" s="3"/>
      <c r="F2" s="3"/>
    </row>
    <row r="5" spans="3:12" ht="15">
      <c r="C5" s="1" t="s">
        <v>157</v>
      </c>
      <c r="D5" s="1"/>
      <c r="E5" s="1"/>
      <c r="F5" s="1"/>
      <c r="G5" s="1"/>
      <c r="H5" s="1"/>
      <c r="I5" s="1"/>
      <c r="J5" s="1"/>
      <c r="K5" s="1"/>
      <c r="L5" s="1"/>
    </row>
    <row r="6" spans="3:12" ht="15">
      <c r="C6" s="1" t="s">
        <v>158</v>
      </c>
      <c r="D6" s="1"/>
      <c r="G6" s="1" t="s">
        <v>159</v>
      </c>
      <c r="H6" s="1"/>
      <c r="K6" s="1" t="s">
        <v>160</v>
      </c>
      <c r="L6" s="1"/>
    </row>
    <row r="7" spans="1:12" ht="15">
      <c r="A7" t="s">
        <v>92</v>
      </c>
      <c r="D7" t="s">
        <v>161</v>
      </c>
      <c r="H7" t="s">
        <v>161</v>
      </c>
      <c r="L7" t="s">
        <v>161</v>
      </c>
    </row>
    <row r="8" spans="1:12" ht="15">
      <c r="A8" t="s">
        <v>162</v>
      </c>
      <c r="D8" s="9">
        <v>87.8</v>
      </c>
      <c r="H8" s="9">
        <v>85.4</v>
      </c>
      <c r="L8" s="9">
        <v>88.6</v>
      </c>
    </row>
    <row r="9" spans="3:12" ht="15">
      <c r="C9" s="1"/>
      <c r="D9" s="1"/>
      <c r="G9" s="1"/>
      <c r="H9" s="1"/>
      <c r="K9" s="1"/>
      <c r="L9" s="1"/>
    </row>
    <row r="10" spans="1:12" ht="15">
      <c r="A10" t="s">
        <v>93</v>
      </c>
      <c r="D10" s="9">
        <v>12.2</v>
      </c>
      <c r="H10" s="9">
        <v>14.6</v>
      </c>
      <c r="L10" s="9">
        <v>11.4</v>
      </c>
    </row>
    <row r="11" spans="1:12" ht="15">
      <c r="A11" s="6" t="s">
        <v>163</v>
      </c>
      <c r="D11" s="9">
        <v>10.5</v>
      </c>
      <c r="H11" s="9">
        <v>12</v>
      </c>
      <c r="L11" s="9">
        <v>10.2</v>
      </c>
    </row>
    <row r="12" spans="1:12" ht="15">
      <c r="A12" s="6" t="s">
        <v>164</v>
      </c>
      <c r="D12" s="9">
        <v>0.1</v>
      </c>
      <c r="H12" s="10">
        <v>0</v>
      </c>
      <c r="L12" s="9">
        <v>0.30000000000000004</v>
      </c>
    </row>
    <row r="13" spans="3:12" ht="15">
      <c r="C13" s="1"/>
      <c r="D13" s="1"/>
      <c r="G13" s="1"/>
      <c r="H13" s="1"/>
      <c r="K13" s="1"/>
      <c r="L13" s="1"/>
    </row>
    <row r="14" spans="1:12" ht="15">
      <c r="A14" t="s">
        <v>165</v>
      </c>
      <c r="D14" s="9">
        <v>1.6</v>
      </c>
      <c r="H14" s="9">
        <v>2.6</v>
      </c>
      <c r="L14" s="9">
        <v>0.9</v>
      </c>
    </row>
    <row r="15" spans="1:12" ht="15">
      <c r="A15" t="s">
        <v>166</v>
      </c>
      <c r="D15" s="9">
        <v>0.2</v>
      </c>
      <c r="H15" s="9">
        <v>0.30000000000000004</v>
      </c>
      <c r="L15" s="9">
        <v>0.5</v>
      </c>
    </row>
    <row r="16" spans="3:12" ht="15">
      <c r="C16" s="1"/>
      <c r="D16" s="1"/>
      <c r="G16" s="1"/>
      <c r="H16" s="1"/>
      <c r="K16" s="1"/>
      <c r="L16" s="1"/>
    </row>
    <row r="17" spans="1:12" ht="15">
      <c r="A17" t="s">
        <v>94</v>
      </c>
      <c r="D17" s="9">
        <v>1.4</v>
      </c>
      <c r="H17" s="9">
        <v>2.3</v>
      </c>
      <c r="L17" s="9">
        <v>0.4</v>
      </c>
    </row>
    <row r="18" spans="1:12" ht="15">
      <c r="A18" t="s">
        <v>167</v>
      </c>
      <c r="D18" s="9">
        <v>0.4</v>
      </c>
      <c r="H18" s="9">
        <v>0.8</v>
      </c>
      <c r="L18" s="9">
        <v>0.1</v>
      </c>
    </row>
    <row r="19" spans="3:12" ht="15">
      <c r="C19" s="1"/>
      <c r="D19" s="1"/>
      <c r="G19" s="1"/>
      <c r="H19" s="1"/>
      <c r="K19" s="1"/>
      <c r="L19" s="1"/>
    </row>
    <row r="20" spans="1:12" ht="15">
      <c r="A20" t="s">
        <v>168</v>
      </c>
      <c r="D20" s="9">
        <v>1.1</v>
      </c>
      <c r="H20" s="9">
        <v>1.5</v>
      </c>
      <c r="L20" s="9">
        <v>0.30000000000000004</v>
      </c>
    </row>
    <row r="21" spans="1:12" ht="15">
      <c r="A21" s="6" t="s">
        <v>169</v>
      </c>
      <c r="D21" s="10">
        <v>-0.1</v>
      </c>
      <c r="H21" s="10">
        <v>0</v>
      </c>
      <c r="L21" s="10">
        <v>-0.1</v>
      </c>
    </row>
    <row r="22" spans="3:12" ht="15">
      <c r="C22" s="1"/>
      <c r="D22" s="1"/>
      <c r="G22" s="1"/>
      <c r="H22" s="1"/>
      <c r="K22" s="1"/>
      <c r="L22" s="1"/>
    </row>
    <row r="23" spans="1:12" ht="15">
      <c r="A23" s="6" t="s">
        <v>170</v>
      </c>
      <c r="D23" t="s">
        <v>112</v>
      </c>
      <c r="H23" t="s">
        <v>113</v>
      </c>
      <c r="L23" t="s">
        <v>114</v>
      </c>
    </row>
    <row r="24" spans="3:12" ht="15">
      <c r="C24" s="1"/>
      <c r="D24" s="1"/>
      <c r="G24" s="1"/>
      <c r="H24" s="1"/>
      <c r="K24" s="1"/>
      <c r="L24" s="1"/>
    </row>
  </sheetData>
  <sheetProtection selectLockedCells="1" selectUnlockedCells="1"/>
  <mergeCells count="23">
    <mergeCell ref="A2:F2"/>
    <mergeCell ref="C5:L5"/>
    <mergeCell ref="C6:D6"/>
    <mergeCell ref="G6:H6"/>
    <mergeCell ref="K6:L6"/>
    <mergeCell ref="C9:D9"/>
    <mergeCell ref="G9:H9"/>
    <mergeCell ref="K9:L9"/>
    <mergeCell ref="C13:D13"/>
    <mergeCell ref="G13:H13"/>
    <mergeCell ref="K13:L13"/>
    <mergeCell ref="C16:D16"/>
    <mergeCell ref="G16:H16"/>
    <mergeCell ref="K16:L16"/>
    <mergeCell ref="C19:D19"/>
    <mergeCell ref="G19:H19"/>
    <mergeCell ref="K19:L19"/>
    <mergeCell ref="C22:D22"/>
    <mergeCell ref="G22:H22"/>
    <mergeCell ref="K22:L22"/>
    <mergeCell ref="C24:D24"/>
    <mergeCell ref="G24:H24"/>
    <mergeCell ref="K24:L2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T15"/>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157</v>
      </c>
      <c r="D3" s="1"/>
      <c r="E3" s="1"/>
      <c r="F3" s="1"/>
      <c r="G3" s="1"/>
      <c r="H3" s="1"/>
      <c r="I3" s="1"/>
      <c r="J3" s="1"/>
      <c r="K3" s="1"/>
      <c r="L3" s="1"/>
      <c r="M3" s="1"/>
      <c r="N3" s="1"/>
      <c r="O3" s="1"/>
      <c r="P3" s="1"/>
      <c r="Q3" s="1"/>
      <c r="R3" s="1"/>
      <c r="S3" s="1"/>
      <c r="T3" s="1"/>
    </row>
    <row r="4" spans="3:20" ht="15">
      <c r="C4" s="1" t="s">
        <v>171</v>
      </c>
      <c r="D4" s="1"/>
      <c r="G4" s="1" t="s">
        <v>172</v>
      </c>
      <c r="H4" s="1"/>
      <c r="K4" s="1" t="s">
        <v>173</v>
      </c>
      <c r="L4" s="1"/>
      <c r="O4" s="1" t="s">
        <v>172</v>
      </c>
      <c r="P4" s="1"/>
      <c r="S4" s="1" t="s">
        <v>174</v>
      </c>
      <c r="T4" s="1"/>
    </row>
    <row r="5" spans="1:20" ht="15">
      <c r="A5" t="s">
        <v>175</v>
      </c>
      <c r="C5" s="1" t="s">
        <v>86</v>
      </c>
      <c r="D5" s="1"/>
      <c r="G5" s="1" t="s">
        <v>176</v>
      </c>
      <c r="H5" s="1"/>
      <c r="K5" s="1" t="s">
        <v>87</v>
      </c>
      <c r="L5" s="1"/>
      <c r="O5" s="1" t="s">
        <v>176</v>
      </c>
      <c r="P5" s="1"/>
      <c r="S5" s="1" t="s">
        <v>88</v>
      </c>
      <c r="T5" s="1"/>
    </row>
    <row r="6" spans="1:20" ht="15">
      <c r="A6" t="s">
        <v>177</v>
      </c>
      <c r="C6" s="5">
        <v>814207</v>
      </c>
      <c r="D6" s="5"/>
      <c r="H6" s="9">
        <v>1.4</v>
      </c>
      <c r="K6" s="5">
        <v>803269</v>
      </c>
      <c r="L6" s="5"/>
      <c r="P6" s="10">
        <v>-12.6</v>
      </c>
      <c r="S6" s="5">
        <v>919200</v>
      </c>
      <c r="T6" s="5"/>
    </row>
    <row r="7" spans="1:20" ht="15">
      <c r="A7" s="6" t="s">
        <v>178</v>
      </c>
      <c r="D7" s="2">
        <v>269532</v>
      </c>
      <c r="H7" s="9">
        <v>9.1</v>
      </c>
      <c r="L7" s="2">
        <v>247144</v>
      </c>
      <c r="P7" s="10">
        <v>-45.4</v>
      </c>
      <c r="T7" s="2">
        <v>452689</v>
      </c>
    </row>
    <row r="8" spans="1:20" ht="15">
      <c r="A8" t="s">
        <v>179</v>
      </c>
      <c r="D8" s="2">
        <v>595354</v>
      </c>
      <c r="H8" s="9">
        <v>24.5</v>
      </c>
      <c r="L8" s="2">
        <v>478137</v>
      </c>
      <c r="P8" s="10">
        <v>-20.2</v>
      </c>
      <c r="T8" s="2">
        <v>598915</v>
      </c>
    </row>
    <row r="9" spans="1:20" ht="15">
      <c r="A9" t="s">
        <v>180</v>
      </c>
      <c r="D9" s="2">
        <v>243049</v>
      </c>
      <c r="H9" s="9">
        <v>32.2</v>
      </c>
      <c r="L9" s="2">
        <v>183815</v>
      </c>
      <c r="P9" s="10">
        <v>-39.4</v>
      </c>
      <c r="T9" s="2">
        <v>303387</v>
      </c>
    </row>
    <row r="10" spans="3:20" ht="15">
      <c r="C10" s="1"/>
      <c r="D10" s="1"/>
      <c r="K10" s="1"/>
      <c r="L10" s="1"/>
      <c r="S10" s="1"/>
      <c r="T10" s="1"/>
    </row>
    <row r="11" spans="1:20" ht="15">
      <c r="A11" s="7" t="s">
        <v>181</v>
      </c>
      <c r="D11" s="2">
        <v>1922142</v>
      </c>
      <c r="H11" s="9">
        <v>12.3</v>
      </c>
      <c r="L11" s="2">
        <v>1712365</v>
      </c>
      <c r="P11" s="10">
        <v>-24.7</v>
      </c>
      <c r="T11" s="2">
        <v>2274191</v>
      </c>
    </row>
    <row r="12" spans="1:20" ht="15">
      <c r="A12" t="s">
        <v>182</v>
      </c>
      <c r="D12" s="11">
        <v>-31291</v>
      </c>
      <c r="L12" s="11">
        <v>-39365</v>
      </c>
      <c r="T12" s="11">
        <v>-41797</v>
      </c>
    </row>
    <row r="13" spans="3:20" ht="15">
      <c r="C13" s="1"/>
      <c r="D13" s="1"/>
      <c r="K13" s="1"/>
      <c r="L13" s="1"/>
      <c r="S13" s="1"/>
      <c r="T13" s="1"/>
    </row>
    <row r="14" spans="1:20" ht="15">
      <c r="A14" s="7" t="s">
        <v>183</v>
      </c>
      <c r="C14" s="5">
        <v>1890851</v>
      </c>
      <c r="D14" s="5"/>
      <c r="H14" s="9">
        <v>13</v>
      </c>
      <c r="K14" s="5">
        <v>1673000</v>
      </c>
      <c r="L14" s="5"/>
      <c r="P14" s="10">
        <v>-25.1</v>
      </c>
      <c r="S14" s="5">
        <v>2232394</v>
      </c>
      <c r="T14" s="5"/>
    </row>
    <row r="15" spans="3:20" ht="15">
      <c r="C15" s="1"/>
      <c r="D15" s="1"/>
      <c r="K15" s="1"/>
      <c r="L15" s="1"/>
      <c r="S15" s="1"/>
      <c r="T15" s="1"/>
    </row>
  </sheetData>
  <sheetProtection selectLockedCells="1" selectUnlockedCells="1"/>
  <mergeCells count="26">
    <mergeCell ref="C3:T3"/>
    <mergeCell ref="C4:D4"/>
    <mergeCell ref="G4:H4"/>
    <mergeCell ref="K4:L4"/>
    <mergeCell ref="O4:P4"/>
    <mergeCell ref="S4:T4"/>
    <mergeCell ref="C5:D5"/>
    <mergeCell ref="G5:H5"/>
    <mergeCell ref="K5:L5"/>
    <mergeCell ref="O5:P5"/>
    <mergeCell ref="S5:T5"/>
    <mergeCell ref="C6:D6"/>
    <mergeCell ref="K6:L6"/>
    <mergeCell ref="S6:T6"/>
    <mergeCell ref="C10:D10"/>
    <mergeCell ref="K10:L10"/>
    <mergeCell ref="S10:T10"/>
    <mergeCell ref="C13:D13"/>
    <mergeCell ref="K13:L13"/>
    <mergeCell ref="S13:T13"/>
    <mergeCell ref="C14:D14"/>
    <mergeCell ref="K14:L14"/>
    <mergeCell ref="S14:T14"/>
    <mergeCell ref="C15:D15"/>
    <mergeCell ref="K15:L15"/>
    <mergeCell ref="S15:T1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4.7109375" style="0" customWidth="1"/>
    <col min="5" max="7" width="8.7109375" style="0" customWidth="1"/>
    <col min="8" max="8" width="3.7109375" style="0" customWidth="1"/>
    <col min="9" max="11" width="8.7109375" style="0" customWidth="1"/>
    <col min="12" max="12" width="4.7109375" style="0" customWidth="1"/>
    <col min="13" max="16384" width="8.7109375" style="0" customWidth="1"/>
  </cols>
  <sheetData>
    <row r="3" spans="3:12" ht="15">
      <c r="C3" s="1" t="s">
        <v>184</v>
      </c>
      <c r="D3" s="1"/>
      <c r="E3" s="1"/>
      <c r="F3" s="1"/>
      <c r="G3" s="1"/>
      <c r="H3" s="1"/>
      <c r="I3" s="1"/>
      <c r="J3" s="1"/>
      <c r="K3" s="1"/>
      <c r="L3" s="1"/>
    </row>
    <row r="4" spans="3:12" ht="15">
      <c r="C4" s="1" t="s">
        <v>185</v>
      </c>
      <c r="D4" s="1"/>
      <c r="G4" s="1" t="s">
        <v>186</v>
      </c>
      <c r="H4" s="1"/>
      <c r="K4" s="1" t="s">
        <v>187</v>
      </c>
      <c r="L4" s="1"/>
    </row>
    <row r="5" spans="1:12" ht="15">
      <c r="A5" t="s">
        <v>188</v>
      </c>
      <c r="D5" t="s">
        <v>189</v>
      </c>
      <c r="H5" t="s">
        <v>190</v>
      </c>
      <c r="L5" t="s">
        <v>191</v>
      </c>
    </row>
    <row r="6" spans="1:12" ht="15">
      <c r="A6" t="s">
        <v>192</v>
      </c>
      <c r="D6" t="s">
        <v>193</v>
      </c>
      <c r="H6" t="s">
        <v>194</v>
      </c>
      <c r="L6" t="s">
        <v>195</v>
      </c>
    </row>
    <row r="7" spans="1:12" ht="15">
      <c r="A7" t="s">
        <v>196</v>
      </c>
      <c r="D7" t="s">
        <v>197</v>
      </c>
      <c r="H7" t="s">
        <v>198</v>
      </c>
      <c r="L7" t="s">
        <v>199</v>
      </c>
    </row>
  </sheetData>
  <sheetProtection selectLockedCells="1" selectUnlockedCells="1"/>
  <mergeCells count="4">
    <mergeCell ref="C3:L3"/>
    <mergeCell ref="C4:D4"/>
    <mergeCell ref="G4:H4"/>
    <mergeCell ref="K4:L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 r="A2" s="3" t="s">
        <v>200</v>
      </c>
      <c r="B2" s="3"/>
      <c r="C2" s="3"/>
      <c r="D2" s="3"/>
      <c r="E2" s="3"/>
      <c r="F2" s="3"/>
    </row>
    <row r="5" spans="3:8" ht="15">
      <c r="C5" s="1" t="s">
        <v>201</v>
      </c>
      <c r="D5" s="1"/>
      <c r="G5" s="1" t="s">
        <v>202</v>
      </c>
      <c r="H5" s="1"/>
    </row>
    <row r="6" spans="1:8" ht="15">
      <c r="A6" t="s">
        <v>86</v>
      </c>
      <c r="D6" t="s">
        <v>203</v>
      </c>
      <c r="H6" t="s">
        <v>204</v>
      </c>
    </row>
    <row r="7" spans="1:8" ht="15">
      <c r="A7" t="s">
        <v>87</v>
      </c>
      <c r="D7" t="s">
        <v>205</v>
      </c>
      <c r="H7" t="s">
        <v>206</v>
      </c>
    </row>
    <row r="8" spans="1:8" ht="15">
      <c r="A8" t="s">
        <v>88</v>
      </c>
      <c r="D8" t="s">
        <v>207</v>
      </c>
      <c r="H8" t="s">
        <v>208</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2" t="s">
        <v>209</v>
      </c>
      <c r="B2" s="12"/>
      <c r="C2" s="12"/>
      <c r="D2" s="12"/>
      <c r="E2" s="12"/>
      <c r="F2" s="12"/>
    </row>
    <row r="5" spans="3:20" ht="15">
      <c r="C5" s="1" t="s">
        <v>210</v>
      </c>
      <c r="D5" s="1"/>
      <c r="E5" s="1"/>
      <c r="F5" s="1"/>
      <c r="G5" s="1"/>
      <c r="H5" s="1"/>
      <c r="I5" s="1"/>
      <c r="J5" s="1"/>
      <c r="K5" s="1"/>
      <c r="L5" s="1"/>
      <c r="M5" s="1"/>
      <c r="N5" s="1"/>
      <c r="O5" s="1"/>
      <c r="P5" s="1"/>
      <c r="Q5" s="1"/>
      <c r="R5" s="1"/>
      <c r="S5" s="1"/>
      <c r="T5" s="1"/>
    </row>
    <row r="6" spans="3:20" ht="15">
      <c r="C6" s="1" t="s">
        <v>211</v>
      </c>
      <c r="D6" s="1"/>
      <c r="G6" s="1" t="s">
        <v>212</v>
      </c>
      <c r="H6" s="1"/>
      <c r="K6" s="1" t="s">
        <v>213</v>
      </c>
      <c r="L6" s="1"/>
      <c r="O6" s="1" t="s">
        <v>214</v>
      </c>
      <c r="P6" s="1"/>
      <c r="S6" s="1"/>
      <c r="T6" s="1"/>
    </row>
    <row r="7" spans="1:20" ht="15">
      <c r="A7" t="s">
        <v>215</v>
      </c>
      <c r="C7" s="1" t="s">
        <v>216</v>
      </c>
      <c r="D7" s="1"/>
      <c r="G7" s="1" t="s">
        <v>217</v>
      </c>
      <c r="H7" s="1"/>
      <c r="K7" s="1" t="s">
        <v>217</v>
      </c>
      <c r="L7" s="1"/>
      <c r="O7" s="1" t="s">
        <v>218</v>
      </c>
      <c r="P7" s="1"/>
      <c r="S7" s="1" t="s">
        <v>16</v>
      </c>
      <c r="T7" s="1"/>
    </row>
    <row r="8" spans="1:20" ht="15">
      <c r="A8" s="6" t="s">
        <v>219</v>
      </c>
      <c r="C8" s="5">
        <v>712</v>
      </c>
      <c r="D8" s="5"/>
      <c r="G8" s="5">
        <v>42379</v>
      </c>
      <c r="H8" s="5"/>
      <c r="O8" s="5">
        <v>12200</v>
      </c>
      <c r="P8" s="5"/>
      <c r="S8" s="5">
        <v>55291</v>
      </c>
      <c r="T8" s="5"/>
    </row>
    <row r="9" spans="1:20" ht="15">
      <c r="A9" s="6" t="s">
        <v>220</v>
      </c>
      <c r="D9" s="2">
        <v>2546</v>
      </c>
      <c r="H9" s="2">
        <v>2610</v>
      </c>
      <c r="K9" s="5">
        <v>129</v>
      </c>
      <c r="L9" s="5"/>
      <c r="P9" s="2">
        <v>536</v>
      </c>
      <c r="T9" s="2">
        <v>5821</v>
      </c>
    </row>
    <row r="10" spans="1:20" ht="15">
      <c r="A10" t="s">
        <v>221</v>
      </c>
      <c r="D10" s="2">
        <v>7276</v>
      </c>
      <c r="H10" s="2">
        <v>5984</v>
      </c>
      <c r="L10" s="2">
        <v>2624</v>
      </c>
      <c r="P10" s="2">
        <v>727</v>
      </c>
      <c r="T10" s="2">
        <v>16611</v>
      </c>
    </row>
    <row r="11" spans="1:20" ht="15">
      <c r="A11" s="6" t="s">
        <v>222</v>
      </c>
      <c r="D11" s="2">
        <v>1977</v>
      </c>
      <c r="T11" s="2">
        <v>1977</v>
      </c>
    </row>
    <row r="12" spans="3:20" ht="15">
      <c r="C12" s="1"/>
      <c r="D12" s="1"/>
      <c r="G12" s="1"/>
      <c r="H12" s="1"/>
      <c r="K12" s="1"/>
      <c r="L12" s="1"/>
      <c r="O12" s="1"/>
      <c r="P12" s="1"/>
      <c r="S12" s="1"/>
      <c r="T12" s="1"/>
    </row>
    <row r="13" spans="1:20" ht="15">
      <c r="A13" t="s">
        <v>16</v>
      </c>
      <c r="C13" s="5">
        <v>12511</v>
      </c>
      <c r="D13" s="5"/>
      <c r="G13" s="5">
        <v>50973</v>
      </c>
      <c r="H13" s="5"/>
      <c r="K13" s="5">
        <v>2753</v>
      </c>
      <c r="L13" s="5"/>
      <c r="O13" s="5">
        <v>13463</v>
      </c>
      <c r="P13" s="5"/>
      <c r="S13" s="5">
        <v>79700</v>
      </c>
      <c r="T13" s="5"/>
    </row>
    <row r="14" spans="3:20" ht="15">
      <c r="C14" s="1"/>
      <c r="D14" s="1"/>
      <c r="G14" s="1"/>
      <c r="H14" s="1"/>
      <c r="K14" s="1"/>
      <c r="L14" s="1"/>
      <c r="O14" s="1"/>
      <c r="P14" s="1"/>
      <c r="S14" s="1"/>
      <c r="T14" s="1"/>
    </row>
  </sheetData>
  <sheetProtection selectLockedCells="1" selectUnlockedCells="1"/>
  <mergeCells count="32">
    <mergeCell ref="A2:F2"/>
    <mergeCell ref="C5:T5"/>
    <mergeCell ref="C6:D6"/>
    <mergeCell ref="G6:H6"/>
    <mergeCell ref="K6:L6"/>
    <mergeCell ref="O6:P6"/>
    <mergeCell ref="S6:T6"/>
    <mergeCell ref="C7:D7"/>
    <mergeCell ref="G7:H7"/>
    <mergeCell ref="K7:L7"/>
    <mergeCell ref="O7:P7"/>
    <mergeCell ref="S7:T7"/>
    <mergeCell ref="C8:D8"/>
    <mergeCell ref="G8:H8"/>
    <mergeCell ref="O8:P8"/>
    <mergeCell ref="S8:T8"/>
    <mergeCell ref="K9:L9"/>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223</v>
      </c>
      <c r="B2" s="3"/>
      <c r="C2" s="3"/>
      <c r="D2" s="3"/>
      <c r="E2" s="3"/>
      <c r="F2" s="3"/>
    </row>
    <row r="5" spans="3:12" ht="15">
      <c r="C5" s="1" t="s">
        <v>171</v>
      </c>
      <c r="D5" s="1"/>
      <c r="G5" s="1" t="s">
        <v>173</v>
      </c>
      <c r="H5" s="1"/>
      <c r="K5" s="1" t="s">
        <v>174</v>
      </c>
      <c r="L5" s="1"/>
    </row>
    <row r="6" spans="3:12" ht="15">
      <c r="C6" s="1" t="s">
        <v>86</v>
      </c>
      <c r="D6" s="1"/>
      <c r="G6" s="1" t="s">
        <v>87</v>
      </c>
      <c r="H6" s="1"/>
      <c r="K6" s="1" t="s">
        <v>88</v>
      </c>
      <c r="L6" s="1"/>
    </row>
    <row r="7" spans="1:12" ht="15">
      <c r="A7" t="s">
        <v>224</v>
      </c>
      <c r="C7" s="5">
        <v>29337</v>
      </c>
      <c r="D7" s="5"/>
      <c r="G7" s="5">
        <v>126874</v>
      </c>
      <c r="H7" s="5"/>
      <c r="K7" s="5">
        <v>75214</v>
      </c>
      <c r="L7" s="5"/>
    </row>
    <row r="8" spans="1:12" ht="15">
      <c r="A8" t="s">
        <v>225</v>
      </c>
      <c r="D8" s="11">
        <v>-42773</v>
      </c>
      <c r="H8" s="11">
        <v>-3329</v>
      </c>
      <c r="L8" s="11">
        <v>-11367</v>
      </c>
    </row>
    <row r="9" spans="1:12" ht="15">
      <c r="A9" t="s">
        <v>226</v>
      </c>
      <c r="D9" s="11">
        <v>-10611</v>
      </c>
      <c r="H9" s="11">
        <v>-56135</v>
      </c>
      <c r="L9" s="11">
        <v>-107452</v>
      </c>
    </row>
    <row r="10" spans="3:12" ht="15">
      <c r="C10" s="1"/>
      <c r="D10" s="1"/>
      <c r="G10" s="1"/>
      <c r="H10" s="1"/>
      <c r="K10" s="1"/>
      <c r="L10" s="1"/>
    </row>
    <row r="11" spans="1:12" ht="15">
      <c r="A11" t="s">
        <v>227</v>
      </c>
      <c r="D11" s="11">
        <v>-24047</v>
      </c>
      <c r="H11" s="2">
        <v>67410</v>
      </c>
      <c r="L11" s="11">
        <v>-43605</v>
      </c>
    </row>
    <row r="12" spans="1:12" ht="15">
      <c r="A12" s="6" t="s">
        <v>228</v>
      </c>
      <c r="D12" s="2">
        <v>67410</v>
      </c>
      <c r="H12" s="2">
        <v>0</v>
      </c>
      <c r="L12" s="2">
        <v>43605</v>
      </c>
    </row>
    <row r="13" spans="3:12" ht="15">
      <c r="C13" s="1"/>
      <c r="D13" s="1"/>
      <c r="G13" s="1"/>
      <c r="H13" s="1"/>
      <c r="K13" s="1"/>
      <c r="L13" s="1"/>
    </row>
    <row r="14" spans="1:12" ht="15">
      <c r="A14" t="s">
        <v>229</v>
      </c>
      <c r="C14" s="5">
        <v>43363</v>
      </c>
      <c r="D14" s="5"/>
      <c r="G14" s="5">
        <v>67410</v>
      </c>
      <c r="H14" s="5"/>
      <c r="K14" s="5">
        <v>0</v>
      </c>
      <c r="L14" s="5"/>
    </row>
    <row r="15" spans="3:12" ht="15">
      <c r="C15" s="1"/>
      <c r="D15" s="1"/>
      <c r="G15" s="1"/>
      <c r="H15" s="1"/>
      <c r="K15" s="1"/>
      <c r="L15" s="1"/>
    </row>
  </sheetData>
  <sheetProtection selectLockedCells="1" selectUnlockedCells="1"/>
  <mergeCells count="22">
    <mergeCell ref="A2:F2"/>
    <mergeCell ref="C5:D5"/>
    <mergeCell ref="G5:H5"/>
    <mergeCell ref="K5:L5"/>
    <mergeCell ref="C6:D6"/>
    <mergeCell ref="G6:H6"/>
    <mergeCell ref="K6:L6"/>
    <mergeCell ref="C7:D7"/>
    <mergeCell ref="G7:H7"/>
    <mergeCell ref="K7:L7"/>
    <mergeCell ref="C10:D10"/>
    <mergeCell ref="G10:H10"/>
    <mergeCell ref="K10:L10"/>
    <mergeCell ref="C13:D13"/>
    <mergeCell ref="G13:H13"/>
    <mergeCell ref="K13:L13"/>
    <mergeCell ref="C14:D14"/>
    <mergeCell ref="G14:H14"/>
    <mergeCell ref="K14:L14"/>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7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2" t="s">
        <v>230</v>
      </c>
      <c r="B2" s="12"/>
      <c r="C2" s="12"/>
      <c r="D2" s="12"/>
      <c r="E2" s="12"/>
      <c r="F2" s="12"/>
    </row>
    <row r="5" spans="3:8" ht="15">
      <c r="C5" s="1" t="s">
        <v>171</v>
      </c>
      <c r="D5" s="1"/>
      <c r="G5" s="1" t="s">
        <v>173</v>
      </c>
      <c r="H5" s="1"/>
    </row>
    <row r="6" spans="3:8" ht="15">
      <c r="C6" s="1" t="s">
        <v>86</v>
      </c>
      <c r="D6" s="1"/>
      <c r="G6" s="1" t="s">
        <v>87</v>
      </c>
      <c r="H6" s="1"/>
    </row>
    <row r="7" ht="15">
      <c r="A7" s="7" t="s">
        <v>231</v>
      </c>
    </row>
    <row r="8" ht="15">
      <c r="A8" t="s">
        <v>232</v>
      </c>
    </row>
    <row r="9" spans="1:8" ht="15">
      <c r="A9" t="s">
        <v>233</v>
      </c>
      <c r="C9" s="5">
        <v>43363</v>
      </c>
      <c r="D9" s="5"/>
      <c r="G9" s="5">
        <v>67410</v>
      </c>
      <c r="H9" s="5"/>
    </row>
    <row r="10" spans="1:8" ht="15">
      <c r="A10" t="s">
        <v>234</v>
      </c>
      <c r="D10" s="2">
        <v>126780</v>
      </c>
      <c r="H10" s="2">
        <v>107383</v>
      </c>
    </row>
    <row r="11" ht="15">
      <c r="A11" t="s">
        <v>235</v>
      </c>
    </row>
    <row r="12" spans="1:8" ht="15">
      <c r="A12" t="s">
        <v>236</v>
      </c>
      <c r="D12" s="2">
        <v>113049</v>
      </c>
      <c r="H12" s="2">
        <v>89956</v>
      </c>
    </row>
    <row r="13" spans="1:8" ht="15">
      <c r="A13" t="s">
        <v>237</v>
      </c>
      <c r="D13" s="2">
        <v>77341</v>
      </c>
      <c r="H13" s="2">
        <v>72192</v>
      </c>
    </row>
    <row r="14" spans="3:8" ht="15">
      <c r="C14" s="1"/>
      <c r="D14" s="1"/>
      <c r="G14" s="1"/>
      <c r="H14" s="1"/>
    </row>
    <row r="15" spans="1:8" ht="15">
      <c r="A15" t="s">
        <v>238</v>
      </c>
      <c r="D15" s="2">
        <v>190390</v>
      </c>
      <c r="H15" s="2">
        <v>162148</v>
      </c>
    </row>
    <row r="16" spans="1:4" ht="15">
      <c r="A16" t="s">
        <v>239</v>
      </c>
      <c r="D16" s="2">
        <v>2446</v>
      </c>
    </row>
    <row r="17" spans="1:8" ht="15">
      <c r="A17" t="s">
        <v>240</v>
      </c>
      <c r="D17" s="2">
        <v>9742</v>
      </c>
      <c r="H17" s="2">
        <v>13528</v>
      </c>
    </row>
    <row r="18" spans="1:8" ht="15">
      <c r="A18" t="s">
        <v>241</v>
      </c>
      <c r="H18" s="2">
        <v>10391</v>
      </c>
    </row>
    <row r="19" spans="1:8" ht="15">
      <c r="A19" t="s">
        <v>242</v>
      </c>
      <c r="D19" s="2">
        <v>9278</v>
      </c>
      <c r="H19" s="2">
        <v>7680</v>
      </c>
    </row>
    <row r="20" spans="3:8" ht="15">
      <c r="C20" s="1"/>
      <c r="D20" s="1"/>
      <c r="G20" s="1"/>
      <c r="H20" s="1"/>
    </row>
    <row r="21" spans="1:8" ht="15">
      <c r="A21" s="7" t="s">
        <v>243</v>
      </c>
      <c r="D21" s="2">
        <v>381999</v>
      </c>
      <c r="H21" s="2">
        <v>368540</v>
      </c>
    </row>
    <row r="23" spans="1:8" ht="15">
      <c r="A23" t="s">
        <v>244</v>
      </c>
      <c r="D23" s="2">
        <v>11455</v>
      </c>
      <c r="H23" s="2">
        <v>4478</v>
      </c>
    </row>
    <row r="24" spans="1:8" ht="15">
      <c r="A24" t="s">
        <v>245</v>
      </c>
      <c r="D24" s="2">
        <v>154702</v>
      </c>
      <c r="H24" s="2">
        <v>154718</v>
      </c>
    </row>
    <row r="25" spans="1:8" ht="15">
      <c r="A25" t="s">
        <v>246</v>
      </c>
      <c r="D25" s="2">
        <v>2340</v>
      </c>
      <c r="H25" s="2">
        <v>2340</v>
      </c>
    </row>
    <row r="26" spans="1:8" ht="15">
      <c r="A26" t="s">
        <v>247</v>
      </c>
      <c r="D26" s="2">
        <v>15933</v>
      </c>
      <c r="H26" s="2">
        <v>16693</v>
      </c>
    </row>
    <row r="27" ht="15">
      <c r="A27" t="s">
        <v>248</v>
      </c>
    </row>
    <row r="28" spans="1:8" ht="15">
      <c r="A28" t="s">
        <v>249</v>
      </c>
      <c r="D28" s="2">
        <v>105857</v>
      </c>
      <c r="H28" s="2">
        <v>107115</v>
      </c>
    </row>
    <row r="29" spans="1:8" ht="15">
      <c r="A29" t="s">
        <v>250</v>
      </c>
      <c r="D29" s="2">
        <v>162995</v>
      </c>
      <c r="H29" s="2">
        <v>161861</v>
      </c>
    </row>
    <row r="30" spans="1:8" ht="15">
      <c r="A30" t="s">
        <v>251</v>
      </c>
      <c r="D30" s="2">
        <v>245764</v>
      </c>
      <c r="H30" s="2">
        <v>240904</v>
      </c>
    </row>
    <row r="31" spans="1:8" ht="15">
      <c r="A31" t="s">
        <v>252</v>
      </c>
      <c r="D31" s="2">
        <v>3177</v>
      </c>
      <c r="H31" s="2">
        <v>894</v>
      </c>
    </row>
    <row r="32" spans="3:8" ht="15">
      <c r="C32" s="1"/>
      <c r="D32" s="1"/>
      <c r="G32" s="1"/>
      <c r="H32" s="1"/>
    </row>
    <row r="33" spans="1:8" ht="15">
      <c r="A33" t="s">
        <v>253</v>
      </c>
      <c r="D33" s="2">
        <v>517793</v>
      </c>
      <c r="H33" s="2">
        <v>510774</v>
      </c>
    </row>
    <row r="34" spans="1:8" ht="15">
      <c r="A34" t="s">
        <v>254</v>
      </c>
      <c r="D34" s="11">
        <v>-295642</v>
      </c>
      <c r="H34" s="11">
        <v>-280675</v>
      </c>
    </row>
    <row r="35" spans="3:8" ht="15">
      <c r="C35" s="1"/>
      <c r="D35" s="1"/>
      <c r="G35" s="1"/>
      <c r="H35" s="1"/>
    </row>
    <row r="36" spans="1:8" ht="15">
      <c r="A36" t="s">
        <v>255</v>
      </c>
      <c r="D36" s="2">
        <v>222151</v>
      </c>
      <c r="H36" s="2">
        <v>230099</v>
      </c>
    </row>
    <row r="37" spans="3:8" ht="15">
      <c r="C37" s="1"/>
      <c r="D37" s="1"/>
      <c r="G37" s="1"/>
      <c r="H37" s="1"/>
    </row>
    <row r="38" spans="1:8" ht="15">
      <c r="A38" s="7" t="s">
        <v>256</v>
      </c>
      <c r="C38" s="5">
        <v>788580</v>
      </c>
      <c r="D38" s="5"/>
      <c r="G38" s="5">
        <v>776868</v>
      </c>
      <c r="H38" s="5"/>
    </row>
    <row r="39" spans="3:8" ht="15">
      <c r="C39" s="1"/>
      <c r="D39" s="1"/>
      <c r="G39" s="1"/>
      <c r="H39" s="1"/>
    </row>
    <row r="41" ht="15">
      <c r="A41" s="7" t="s">
        <v>257</v>
      </c>
    </row>
    <row r="42" ht="15">
      <c r="A42" t="s">
        <v>258</v>
      </c>
    </row>
    <row r="43" spans="1:8" ht="15">
      <c r="A43" t="s">
        <v>259</v>
      </c>
      <c r="C43" s="5">
        <v>59481</v>
      </c>
      <c r="D43" s="5"/>
      <c r="G43" s="5">
        <v>49664</v>
      </c>
      <c r="H43" s="5"/>
    </row>
    <row r="44" ht="15">
      <c r="A44" t="s">
        <v>260</v>
      </c>
    </row>
    <row r="45" spans="1:8" ht="15">
      <c r="A45" t="s">
        <v>261</v>
      </c>
      <c r="D45" s="2">
        <v>43909</v>
      </c>
      <c r="H45" s="2">
        <v>48340</v>
      </c>
    </row>
    <row r="46" spans="1:8" ht="15">
      <c r="A46" t="s">
        <v>262</v>
      </c>
      <c r="D46" s="2">
        <v>15792</v>
      </c>
      <c r="H46" s="2">
        <v>21698</v>
      </c>
    </row>
    <row r="47" spans="1:8" ht="15">
      <c r="A47" t="s">
        <v>263</v>
      </c>
      <c r="D47" s="2">
        <v>712</v>
      </c>
      <c r="H47" s="2">
        <v>673</v>
      </c>
    </row>
    <row r="48" spans="3:8" ht="15">
      <c r="C48" s="1"/>
      <c r="D48" s="1"/>
      <c r="G48" s="1"/>
      <c r="H48" s="1"/>
    </row>
    <row r="49" spans="1:8" ht="15">
      <c r="A49" s="7" t="s">
        <v>264</v>
      </c>
      <c r="D49" s="2">
        <v>119894</v>
      </c>
      <c r="H49" s="2">
        <v>120375</v>
      </c>
    </row>
    <row r="51" spans="1:8" ht="15">
      <c r="A51" t="s">
        <v>265</v>
      </c>
      <c r="D51" s="2">
        <v>54579</v>
      </c>
      <c r="H51" s="2">
        <v>53181</v>
      </c>
    </row>
    <row r="52" spans="1:8" ht="15">
      <c r="A52" t="s">
        <v>266</v>
      </c>
      <c r="D52" s="2">
        <v>20631</v>
      </c>
      <c r="H52" s="2">
        <v>21707</v>
      </c>
    </row>
    <row r="53" spans="1:8" ht="15">
      <c r="A53" t="s">
        <v>267</v>
      </c>
      <c r="D53" s="2">
        <v>12300</v>
      </c>
      <c r="H53" s="2">
        <v>12659</v>
      </c>
    </row>
    <row r="54" spans="3:8" ht="15">
      <c r="C54" s="1"/>
      <c r="D54" s="1"/>
      <c r="G54" s="1"/>
      <c r="H54" s="1"/>
    </row>
    <row r="55" spans="1:8" ht="15">
      <c r="A55" s="7" t="s">
        <v>268</v>
      </c>
      <c r="D55" s="2">
        <v>207404</v>
      </c>
      <c r="H55" s="2">
        <v>207922</v>
      </c>
    </row>
    <row r="57" ht="15">
      <c r="A57" t="s">
        <v>269</v>
      </c>
    </row>
    <row r="58" ht="15">
      <c r="A58" t="s">
        <v>270</v>
      </c>
    </row>
    <row r="59" ht="15">
      <c r="A59" s="6" t="s">
        <v>271</v>
      </c>
    </row>
    <row r="60" spans="1:8" ht="15">
      <c r="A60" s="6" t="s">
        <v>272</v>
      </c>
      <c r="C60" s="5">
        <v>19333</v>
      </c>
      <c r="D60" s="5"/>
      <c r="G60" s="5">
        <v>19285</v>
      </c>
      <c r="H60" s="5"/>
    </row>
    <row r="61" spans="1:8" ht="15">
      <c r="A61" t="s">
        <v>273</v>
      </c>
      <c r="D61" s="2">
        <v>138573</v>
      </c>
      <c r="H61" s="2">
        <v>132765</v>
      </c>
    </row>
    <row r="62" spans="1:8" ht="15">
      <c r="A62" t="s">
        <v>274</v>
      </c>
      <c r="D62" s="2">
        <v>414108</v>
      </c>
      <c r="H62" s="2">
        <v>409278</v>
      </c>
    </row>
    <row r="63" spans="1:8" ht="15">
      <c r="A63" t="s">
        <v>275</v>
      </c>
      <c r="D63" s="2">
        <v>4165</v>
      </c>
      <c r="H63" s="2">
        <v>3633</v>
      </c>
    </row>
    <row r="64" spans="1:8" ht="15">
      <c r="A64" t="s">
        <v>276</v>
      </c>
      <c r="D64" s="11">
        <v>-1670</v>
      </c>
      <c r="H64" s="11">
        <v>-1743</v>
      </c>
    </row>
    <row r="65" spans="3:8" ht="15">
      <c r="C65" s="1"/>
      <c r="D65" s="1"/>
      <c r="G65" s="1"/>
      <c r="H65" s="1"/>
    </row>
    <row r="66" spans="1:8" ht="15">
      <c r="A66" s="7" t="s">
        <v>277</v>
      </c>
      <c r="D66" s="2">
        <v>574509</v>
      </c>
      <c r="H66" s="2">
        <v>563218</v>
      </c>
    </row>
    <row r="67" spans="1:8" ht="15">
      <c r="A67" t="s">
        <v>278</v>
      </c>
      <c r="D67" s="2">
        <v>6667</v>
      </c>
      <c r="H67" s="2">
        <v>5728</v>
      </c>
    </row>
    <row r="68" spans="3:8" ht="15">
      <c r="C68" s="1"/>
      <c r="D68" s="1"/>
      <c r="G68" s="1"/>
      <c r="H68" s="1"/>
    </row>
    <row r="69" spans="1:8" ht="15">
      <c r="A69" s="7" t="s">
        <v>279</v>
      </c>
      <c r="D69" s="2">
        <v>581176</v>
      </c>
      <c r="H69" s="2">
        <v>568946</v>
      </c>
    </row>
    <row r="70" spans="3:8" ht="15">
      <c r="C70" s="1"/>
      <c r="D70" s="1"/>
      <c r="G70" s="1"/>
      <c r="H70" s="1"/>
    </row>
    <row r="71" spans="1:8" ht="15">
      <c r="A71" s="7" t="s">
        <v>280</v>
      </c>
      <c r="C71" s="5">
        <v>788580</v>
      </c>
      <c r="D71" s="5"/>
      <c r="G71" s="5">
        <v>776868</v>
      </c>
      <c r="H71" s="5"/>
    </row>
    <row r="72" spans="3:8" ht="15">
      <c r="C72" s="1"/>
      <c r="D72" s="1"/>
      <c r="G72" s="1"/>
      <c r="H72" s="1"/>
    </row>
  </sheetData>
  <sheetProtection selectLockedCells="1" selectUnlockedCells="1"/>
  <mergeCells count="39">
    <mergeCell ref="A2:F2"/>
    <mergeCell ref="C5:D5"/>
    <mergeCell ref="G5:H5"/>
    <mergeCell ref="C6:D6"/>
    <mergeCell ref="G6:H6"/>
    <mergeCell ref="C9:D9"/>
    <mergeCell ref="G9:H9"/>
    <mergeCell ref="C14:D14"/>
    <mergeCell ref="G14:H14"/>
    <mergeCell ref="C20:D20"/>
    <mergeCell ref="G20:H20"/>
    <mergeCell ref="C32:D32"/>
    <mergeCell ref="G32:H32"/>
    <mergeCell ref="C35:D35"/>
    <mergeCell ref="G35:H35"/>
    <mergeCell ref="C37:D37"/>
    <mergeCell ref="G37:H37"/>
    <mergeCell ref="C38:D38"/>
    <mergeCell ref="G38:H38"/>
    <mergeCell ref="C39:D39"/>
    <mergeCell ref="G39:H39"/>
    <mergeCell ref="C43:D43"/>
    <mergeCell ref="G43:H43"/>
    <mergeCell ref="C48:D48"/>
    <mergeCell ref="G48:H48"/>
    <mergeCell ref="C54:D54"/>
    <mergeCell ref="G54:H54"/>
    <mergeCell ref="C60:D60"/>
    <mergeCell ref="G60:H60"/>
    <mergeCell ref="C65:D65"/>
    <mergeCell ref="G65:H65"/>
    <mergeCell ref="C68:D68"/>
    <mergeCell ref="G68:H68"/>
    <mergeCell ref="C70:D70"/>
    <mergeCell ref="G70:H70"/>
    <mergeCell ref="C71:D71"/>
    <mergeCell ref="G71:H71"/>
    <mergeCell ref="C72:D72"/>
    <mergeCell ref="G72:H7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47"/>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2" t="s">
        <v>281</v>
      </c>
      <c r="B2" s="12"/>
      <c r="C2" s="12"/>
      <c r="D2" s="12"/>
      <c r="E2" s="12"/>
      <c r="F2" s="12"/>
    </row>
    <row r="5" spans="3:12" ht="15">
      <c r="C5" s="1" t="s">
        <v>282</v>
      </c>
      <c r="D5" s="1"/>
      <c r="E5" s="1"/>
      <c r="F5" s="1"/>
      <c r="G5" s="1"/>
      <c r="H5" s="1"/>
      <c r="I5" s="1"/>
      <c r="J5" s="1"/>
      <c r="K5" s="1"/>
      <c r="L5" s="1"/>
    </row>
    <row r="6" spans="3:12" ht="15">
      <c r="C6" s="1" t="s">
        <v>171</v>
      </c>
      <c r="D6" s="1"/>
      <c r="G6" s="1" t="s">
        <v>173</v>
      </c>
      <c r="H6" s="1"/>
      <c r="K6" s="1" t="s">
        <v>174</v>
      </c>
      <c r="L6" s="1"/>
    </row>
    <row r="7" spans="3:12" ht="15">
      <c r="C7" s="1" t="s">
        <v>86</v>
      </c>
      <c r="D7" s="1"/>
      <c r="G7" s="1" t="s">
        <v>87</v>
      </c>
      <c r="H7" s="1"/>
      <c r="K7" s="1" t="s">
        <v>88</v>
      </c>
      <c r="L7" s="1"/>
    </row>
    <row r="9" spans="1:12" ht="15">
      <c r="A9" t="s">
        <v>283</v>
      </c>
      <c r="C9" s="5">
        <v>1890851</v>
      </c>
      <c r="D9" s="5"/>
      <c r="G9" s="5">
        <v>1673000</v>
      </c>
      <c r="H9" s="5"/>
      <c r="K9" s="5">
        <v>2232394</v>
      </c>
      <c r="L9" s="5"/>
    </row>
    <row r="11" spans="1:12" ht="15">
      <c r="A11" t="s">
        <v>284</v>
      </c>
      <c r="D11" s="2">
        <v>1660896</v>
      </c>
      <c r="H11" s="2">
        <v>1429336</v>
      </c>
      <c r="L11" s="2">
        <v>1978193</v>
      </c>
    </row>
    <row r="12" spans="3:12" ht="15">
      <c r="C12" s="1"/>
      <c r="D12" s="1"/>
      <c r="G12" s="1"/>
      <c r="H12" s="1"/>
      <c r="K12" s="1"/>
      <c r="L12" s="1"/>
    </row>
    <row r="14" spans="1:12" ht="15">
      <c r="A14" t="s">
        <v>285</v>
      </c>
      <c r="D14" s="2">
        <v>229955</v>
      </c>
      <c r="H14" s="2">
        <v>243664</v>
      </c>
      <c r="L14" s="2">
        <v>254201</v>
      </c>
    </row>
    <row r="16" spans="1:12" ht="15">
      <c r="A16" t="s">
        <v>286</v>
      </c>
      <c r="D16" s="2">
        <v>197617</v>
      </c>
      <c r="H16" s="2">
        <v>200939</v>
      </c>
      <c r="L16" s="2">
        <v>228557</v>
      </c>
    </row>
    <row r="17" spans="1:12" ht="15">
      <c r="A17" s="6" t="s">
        <v>287</v>
      </c>
      <c r="D17" s="2">
        <v>2049</v>
      </c>
      <c r="H17" s="11">
        <v>-92</v>
      </c>
      <c r="L17" s="2">
        <v>7239</v>
      </c>
    </row>
    <row r="18" spans="3:12" ht="15">
      <c r="C18" s="1"/>
      <c r="D18" s="1"/>
      <c r="G18" s="1"/>
      <c r="H18" s="1"/>
      <c r="K18" s="1"/>
      <c r="L18" s="1"/>
    </row>
    <row r="20" spans="1:12" ht="15">
      <c r="A20" t="s">
        <v>288</v>
      </c>
      <c r="D20" s="2">
        <v>30289</v>
      </c>
      <c r="H20" s="2">
        <v>42817</v>
      </c>
      <c r="L20" s="2">
        <v>18405</v>
      </c>
    </row>
    <row r="22" spans="1:12" ht="15">
      <c r="A22" t="s">
        <v>289</v>
      </c>
      <c r="D22" s="2">
        <v>3549</v>
      </c>
      <c r="H22" s="2">
        <v>4611</v>
      </c>
      <c r="L22" s="2">
        <v>12088</v>
      </c>
    </row>
    <row r="23" spans="1:12" ht="15">
      <c r="A23" t="s">
        <v>290</v>
      </c>
      <c r="D23" s="11">
        <v>-301</v>
      </c>
      <c r="H23" s="11">
        <v>-391</v>
      </c>
      <c r="L23" s="11">
        <v>-829</v>
      </c>
    </row>
    <row r="24" spans="3:12" ht="15">
      <c r="C24" s="1"/>
      <c r="D24" s="1"/>
      <c r="G24" s="1"/>
      <c r="H24" s="1"/>
      <c r="K24" s="1"/>
      <c r="L24" s="1"/>
    </row>
    <row r="25" spans="1:12" ht="15">
      <c r="A25" t="s">
        <v>291</v>
      </c>
      <c r="D25" s="2">
        <v>3248</v>
      </c>
      <c r="H25" s="2">
        <v>4220</v>
      </c>
      <c r="L25" s="2">
        <v>11259</v>
      </c>
    </row>
    <row r="26" spans="3:12" ht="15">
      <c r="C26" s="1"/>
      <c r="D26" s="1"/>
      <c r="G26" s="1"/>
      <c r="H26" s="1"/>
      <c r="K26" s="1"/>
      <c r="L26" s="1"/>
    </row>
    <row r="28" spans="1:12" ht="15">
      <c r="A28" t="s">
        <v>292</v>
      </c>
      <c r="D28" s="2">
        <v>27041</v>
      </c>
      <c r="H28" s="2">
        <v>38597</v>
      </c>
      <c r="L28" s="2">
        <v>7146</v>
      </c>
    </row>
    <row r="30" spans="1:12" ht="15">
      <c r="A30" t="s">
        <v>293</v>
      </c>
      <c r="D30" s="2">
        <v>7200</v>
      </c>
      <c r="H30" s="2">
        <v>13852</v>
      </c>
      <c r="L30" s="2">
        <v>1686</v>
      </c>
    </row>
    <row r="31" spans="3:12" ht="15">
      <c r="C31" s="1"/>
      <c r="D31" s="1"/>
      <c r="G31" s="1"/>
      <c r="H31" s="1"/>
      <c r="K31" s="1"/>
      <c r="L31" s="1"/>
    </row>
    <row r="33" spans="1:12" ht="15">
      <c r="A33" t="s">
        <v>294</v>
      </c>
      <c r="D33" s="2">
        <v>19841</v>
      </c>
      <c r="H33" s="2">
        <v>24745</v>
      </c>
      <c r="L33" s="2">
        <v>5460</v>
      </c>
    </row>
    <row r="35" spans="1:12" ht="15">
      <c r="A35" s="6" t="s">
        <v>295</v>
      </c>
      <c r="D35" s="11">
        <v>-2430</v>
      </c>
      <c r="H35" s="11">
        <v>-473</v>
      </c>
      <c r="L35" s="11">
        <v>-1117</v>
      </c>
    </row>
    <row r="36" spans="3:12" ht="15">
      <c r="C36" s="1"/>
      <c r="D36" s="1"/>
      <c r="G36" s="1"/>
      <c r="H36" s="1"/>
      <c r="K36" s="1"/>
      <c r="L36" s="1"/>
    </row>
    <row r="38" spans="1:12" ht="15">
      <c r="A38" s="6" t="s">
        <v>296</v>
      </c>
      <c r="C38" s="5">
        <v>17411</v>
      </c>
      <c r="D38" s="5"/>
      <c r="G38" s="5">
        <v>24272</v>
      </c>
      <c r="H38" s="5"/>
      <c r="K38" s="5">
        <v>4343</v>
      </c>
      <c r="L38" s="5"/>
    </row>
    <row r="39" spans="3:12" ht="15">
      <c r="C39" s="1"/>
      <c r="D39" s="1"/>
      <c r="G39" s="1"/>
      <c r="H39" s="1"/>
      <c r="K39" s="1"/>
      <c r="L39" s="1"/>
    </row>
    <row r="41" spans="1:12" ht="15">
      <c r="A41" t="s">
        <v>297</v>
      </c>
      <c r="C41" s="8">
        <v>0.91</v>
      </c>
      <c r="D41" s="8"/>
      <c r="G41" s="8">
        <v>1.26</v>
      </c>
      <c r="H41" s="8"/>
      <c r="K41" s="8">
        <v>0.23</v>
      </c>
      <c r="L41" s="8"/>
    </row>
    <row r="43" spans="1:12" ht="15">
      <c r="A43" t="s">
        <v>298</v>
      </c>
      <c r="C43" s="8">
        <v>0.89</v>
      </c>
      <c r="D43" s="8"/>
      <c r="G43" s="8">
        <v>1.25</v>
      </c>
      <c r="H43" s="8"/>
      <c r="K43" s="8">
        <v>0.23</v>
      </c>
      <c r="L43" s="8"/>
    </row>
    <row r="45" spans="1:12" ht="15">
      <c r="A45" t="s">
        <v>299</v>
      </c>
      <c r="D45" s="2">
        <v>19232</v>
      </c>
      <c r="H45" s="2">
        <v>19256</v>
      </c>
      <c r="L45" s="2">
        <v>19074</v>
      </c>
    </row>
    <row r="47" spans="1:12" ht="15">
      <c r="A47" s="6" t="s">
        <v>300</v>
      </c>
      <c r="D47" s="2">
        <v>19476</v>
      </c>
      <c r="H47" s="2">
        <v>19468</v>
      </c>
      <c r="L47" s="2">
        <v>19225</v>
      </c>
    </row>
  </sheetData>
  <sheetProtection selectLockedCells="1" selectUnlockedCells="1"/>
  <mergeCells count="41">
    <mergeCell ref="A2:F2"/>
    <mergeCell ref="C5:L5"/>
    <mergeCell ref="C6:D6"/>
    <mergeCell ref="G6:H6"/>
    <mergeCell ref="K6:L6"/>
    <mergeCell ref="C7:D7"/>
    <mergeCell ref="G7:H7"/>
    <mergeCell ref="K7:L7"/>
    <mergeCell ref="C9:D9"/>
    <mergeCell ref="G9:H9"/>
    <mergeCell ref="K9:L9"/>
    <mergeCell ref="C12:D12"/>
    <mergeCell ref="G12:H12"/>
    <mergeCell ref="K12:L12"/>
    <mergeCell ref="C18:D18"/>
    <mergeCell ref="G18:H18"/>
    <mergeCell ref="K18:L18"/>
    <mergeCell ref="C24:D24"/>
    <mergeCell ref="G24:H24"/>
    <mergeCell ref="K24:L24"/>
    <mergeCell ref="C26:D26"/>
    <mergeCell ref="G26:H26"/>
    <mergeCell ref="K26:L26"/>
    <mergeCell ref="C31:D31"/>
    <mergeCell ref="G31:H31"/>
    <mergeCell ref="K31:L31"/>
    <mergeCell ref="C36:D36"/>
    <mergeCell ref="G36:H36"/>
    <mergeCell ref="K36:L36"/>
    <mergeCell ref="C38:D38"/>
    <mergeCell ref="G38:H38"/>
    <mergeCell ref="K38:L38"/>
    <mergeCell ref="C39:D39"/>
    <mergeCell ref="G39:H39"/>
    <mergeCell ref="K39:L39"/>
    <mergeCell ref="C41:D41"/>
    <mergeCell ref="G41:H41"/>
    <mergeCell ref="K41:L41"/>
    <mergeCell ref="C43:D43"/>
    <mergeCell ref="G43:H43"/>
    <mergeCell ref="K43:L4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B72"/>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12" t="s">
        <v>301</v>
      </c>
      <c r="B2" s="12"/>
      <c r="C2" s="12"/>
      <c r="D2" s="12"/>
      <c r="E2" s="12"/>
      <c r="F2" s="12"/>
    </row>
    <row r="5" spans="3:28" ht="15">
      <c r="C5" s="1" t="s">
        <v>302</v>
      </c>
      <c r="D5" s="1"/>
      <c r="E5" s="1"/>
      <c r="F5" s="1"/>
      <c r="G5" s="1"/>
      <c r="H5" s="1"/>
      <c r="I5" s="1"/>
      <c r="J5" s="1"/>
      <c r="K5" s="1"/>
      <c r="L5" s="1"/>
      <c r="M5" s="1"/>
      <c r="N5" s="1"/>
      <c r="O5" s="1"/>
      <c r="P5" s="1"/>
      <c r="Q5" s="1"/>
      <c r="R5" s="1"/>
      <c r="S5" s="1"/>
      <c r="T5" s="1"/>
      <c r="W5" s="1"/>
      <c r="X5" s="1"/>
      <c r="AA5" s="1"/>
      <c r="AB5" s="1"/>
    </row>
    <row r="6" spans="15:28" ht="15">
      <c r="O6" s="1" t="s">
        <v>303</v>
      </c>
      <c r="P6" s="1"/>
      <c r="S6" s="1"/>
      <c r="T6" s="1"/>
      <c r="W6" s="1"/>
      <c r="X6" s="1"/>
      <c r="AA6" s="1"/>
      <c r="AB6" s="1"/>
    </row>
    <row r="7" spans="15:28" ht="15">
      <c r="O7" s="1" t="s">
        <v>262</v>
      </c>
      <c r="P7" s="1"/>
      <c r="S7" s="1"/>
      <c r="T7" s="1"/>
      <c r="W7" s="1"/>
      <c r="X7" s="1"/>
      <c r="AA7" s="1"/>
      <c r="AB7" s="1"/>
    </row>
    <row r="8" spans="7:28" ht="15">
      <c r="G8" s="1" t="s">
        <v>304</v>
      </c>
      <c r="H8" s="1"/>
      <c r="O8" s="1" t="s">
        <v>305</v>
      </c>
      <c r="P8" s="1"/>
      <c r="S8" s="1" t="s">
        <v>306</v>
      </c>
      <c r="T8" s="1"/>
      <c r="W8" s="1"/>
      <c r="X8" s="1"/>
      <c r="AA8" s="1"/>
      <c r="AB8" s="1"/>
    </row>
    <row r="9" spans="3:28" ht="15">
      <c r="C9" s="1" t="s">
        <v>307</v>
      </c>
      <c r="D9" s="1"/>
      <c r="G9" s="1" t="s">
        <v>308</v>
      </c>
      <c r="H9" s="1"/>
      <c r="K9" s="1" t="s">
        <v>309</v>
      </c>
      <c r="L9" s="1"/>
      <c r="O9" s="1" t="s">
        <v>310</v>
      </c>
      <c r="P9" s="1"/>
      <c r="S9" s="1" t="s">
        <v>311</v>
      </c>
      <c r="T9" s="1"/>
      <c r="W9" s="1" t="s">
        <v>312</v>
      </c>
      <c r="X9" s="1"/>
      <c r="AA9" s="1"/>
      <c r="AB9" s="1"/>
    </row>
    <row r="10" spans="3:28" ht="15">
      <c r="C10" s="1" t="s">
        <v>313</v>
      </c>
      <c r="D10" s="1"/>
      <c r="G10" s="1" t="s">
        <v>314</v>
      </c>
      <c r="H10" s="1"/>
      <c r="K10" s="1" t="s">
        <v>315</v>
      </c>
      <c r="L10" s="1"/>
      <c r="O10" s="1" t="s">
        <v>315</v>
      </c>
      <c r="P10" s="1"/>
      <c r="S10" s="1" t="s">
        <v>316</v>
      </c>
      <c r="T10" s="1"/>
      <c r="W10" s="1" t="s">
        <v>317</v>
      </c>
      <c r="X10" s="1"/>
      <c r="AA10" s="1" t="s">
        <v>16</v>
      </c>
      <c r="AB10" s="1"/>
    </row>
    <row r="11" spans="1:28" ht="15">
      <c r="A11" s="7" t="s">
        <v>318</v>
      </c>
      <c r="C11" s="13">
        <v>18908</v>
      </c>
      <c r="D11" s="13"/>
      <c r="G11" s="13">
        <v>123368</v>
      </c>
      <c r="H11" s="13"/>
      <c r="K11" s="13">
        <v>391253</v>
      </c>
      <c r="L11" s="13"/>
      <c r="O11" s="13">
        <v>4704</v>
      </c>
      <c r="P11" s="13"/>
      <c r="S11" s="14">
        <v>-1565</v>
      </c>
      <c r="T11" s="14"/>
      <c r="U11" s="7"/>
      <c r="W11" s="13">
        <v>10376</v>
      </c>
      <c r="X11" s="13"/>
      <c r="AA11" s="13">
        <v>547044</v>
      </c>
      <c r="AB11" s="13"/>
    </row>
    <row r="12" ht="15">
      <c r="A12" t="s">
        <v>319</v>
      </c>
    </row>
    <row r="13" spans="1:24" ht="15">
      <c r="A13" t="s">
        <v>168</v>
      </c>
      <c r="L13" s="2">
        <v>4343</v>
      </c>
      <c r="X13" s="2">
        <v>1117</v>
      </c>
    </row>
    <row r="14" spans="1:24" ht="15">
      <c r="A14" s="6" t="s">
        <v>320</v>
      </c>
      <c r="P14" s="11">
        <v>-2351</v>
      </c>
      <c r="X14" s="11">
        <v>-1071</v>
      </c>
    </row>
    <row r="15" spans="1:28" ht="15">
      <c r="A15" s="7" t="s">
        <v>321</v>
      </c>
      <c r="AB15" s="2">
        <v>2038</v>
      </c>
    </row>
    <row r="16" spans="1:28" ht="15">
      <c r="A16" s="6" t="s">
        <v>322</v>
      </c>
      <c r="X16" s="2">
        <v>419</v>
      </c>
      <c r="AB16" s="2">
        <v>419</v>
      </c>
    </row>
    <row r="17" spans="1:28" ht="15">
      <c r="A17" s="6" t="s">
        <v>323</v>
      </c>
      <c r="X17" s="11">
        <v>-844</v>
      </c>
      <c r="AB17" s="11">
        <v>-844</v>
      </c>
    </row>
    <row r="18" spans="1:28" ht="15">
      <c r="A18" t="s">
        <v>324</v>
      </c>
      <c r="X18" s="11">
        <v>-3654</v>
      </c>
      <c r="AB18" s="11">
        <v>-3654</v>
      </c>
    </row>
    <row r="19" spans="1:28" ht="15">
      <c r="A19" t="s">
        <v>325</v>
      </c>
      <c r="L19" s="11">
        <v>-2284</v>
      </c>
      <c r="AB19" s="11">
        <v>-2284</v>
      </c>
    </row>
    <row r="20" spans="1:28" ht="15">
      <c r="A20" s="6" t="s">
        <v>326</v>
      </c>
      <c r="D20" s="2">
        <v>175</v>
      </c>
      <c r="H20" s="2">
        <v>3030</v>
      </c>
      <c r="AB20" s="2">
        <v>3205</v>
      </c>
    </row>
    <row r="21" spans="1:28" ht="15">
      <c r="A21" s="6" t="s">
        <v>327</v>
      </c>
      <c r="D21" s="2">
        <v>4</v>
      </c>
      <c r="H21" s="2">
        <v>100</v>
      </c>
      <c r="AB21" s="2">
        <v>104</v>
      </c>
    </row>
    <row r="22" spans="1:28" ht="15">
      <c r="A22" s="6" t="s">
        <v>328</v>
      </c>
      <c r="D22" s="2">
        <v>15</v>
      </c>
      <c r="H22" s="11">
        <v>-15</v>
      </c>
      <c r="AB22" t="s">
        <v>329</v>
      </c>
    </row>
    <row r="23" spans="1:28" ht="15">
      <c r="A23" s="6" t="s">
        <v>330</v>
      </c>
      <c r="D23" s="11">
        <v>-20</v>
      </c>
      <c r="H23" s="11">
        <v>-622</v>
      </c>
      <c r="AB23" s="11">
        <v>-642</v>
      </c>
    </row>
    <row r="24" spans="1:28" ht="15">
      <c r="A24" s="6" t="s">
        <v>331</v>
      </c>
      <c r="H24" s="2">
        <v>878</v>
      </c>
      <c r="AB24" s="2">
        <v>878</v>
      </c>
    </row>
    <row r="25" spans="1:28" ht="15">
      <c r="A25" s="6" t="s">
        <v>332</v>
      </c>
      <c r="H25" s="2">
        <v>1136</v>
      </c>
      <c r="AB25" s="2">
        <v>1136</v>
      </c>
    </row>
    <row r="26" spans="1:28" ht="15">
      <c r="A26" s="6" t="s">
        <v>333</v>
      </c>
      <c r="H26" s="2">
        <v>725</v>
      </c>
      <c r="AB26" s="2">
        <v>725</v>
      </c>
    </row>
    <row r="27" spans="1:28" ht="15">
      <c r="A27" s="6" t="s">
        <v>334</v>
      </c>
      <c r="D27" s="2">
        <v>7</v>
      </c>
      <c r="H27" s="2">
        <v>230</v>
      </c>
      <c r="T27" s="11">
        <v>-237</v>
      </c>
      <c r="AB27" t="s">
        <v>329</v>
      </c>
    </row>
    <row r="28" spans="1:28" ht="15">
      <c r="A28" s="6" t="s">
        <v>335</v>
      </c>
      <c r="T28" s="2">
        <v>101</v>
      </c>
      <c r="AB28" s="2">
        <v>101</v>
      </c>
    </row>
    <row r="29" spans="3:28" ht="15">
      <c r="C29" s="1"/>
      <c r="D29" s="1"/>
      <c r="G29" s="1"/>
      <c r="H29" s="1"/>
      <c r="K29" s="1"/>
      <c r="L29" s="1"/>
      <c r="O29" s="1"/>
      <c r="P29" s="1"/>
      <c r="S29" s="1"/>
      <c r="T29" s="1"/>
      <c r="W29" s="1"/>
      <c r="X29" s="1"/>
      <c r="AA29" s="1"/>
      <c r="AB29" s="1"/>
    </row>
    <row r="30" spans="1:28" ht="15">
      <c r="A30" s="7" t="s">
        <v>336</v>
      </c>
      <c r="C30" s="13">
        <v>19089</v>
      </c>
      <c r="D30" s="13"/>
      <c r="G30" s="13">
        <v>128830</v>
      </c>
      <c r="H30" s="13"/>
      <c r="K30" s="13">
        <v>393312</v>
      </c>
      <c r="L30" s="13"/>
      <c r="O30" s="13">
        <v>2353</v>
      </c>
      <c r="P30" s="13"/>
      <c r="S30" s="14">
        <v>-1701</v>
      </c>
      <c r="T30" s="14"/>
      <c r="U30" s="7"/>
      <c r="W30" s="13">
        <v>6343</v>
      </c>
      <c r="X30" s="13"/>
      <c r="AA30" s="13">
        <v>548226</v>
      </c>
      <c r="AB30" s="13"/>
    </row>
    <row r="31" ht="15">
      <c r="A31" t="s">
        <v>319</v>
      </c>
    </row>
    <row r="32" spans="1:24" ht="15">
      <c r="A32" t="s">
        <v>168</v>
      </c>
      <c r="L32" s="2">
        <v>24272</v>
      </c>
      <c r="X32" s="2">
        <v>473</v>
      </c>
    </row>
    <row r="33" spans="1:24" ht="15">
      <c r="A33" s="6" t="s">
        <v>320</v>
      </c>
      <c r="P33" s="2">
        <v>1280</v>
      </c>
      <c r="X33" s="2">
        <v>85</v>
      </c>
    </row>
    <row r="34" spans="1:28" ht="15">
      <c r="A34" s="7" t="s">
        <v>321</v>
      </c>
      <c r="AB34" s="2">
        <v>26110</v>
      </c>
    </row>
    <row r="35" spans="1:28" ht="15">
      <c r="A35" s="6" t="s">
        <v>322</v>
      </c>
      <c r="X35" s="2">
        <v>14</v>
      </c>
      <c r="AB35" s="2">
        <v>14</v>
      </c>
    </row>
    <row r="36" spans="1:28" ht="15">
      <c r="A36" s="6" t="s">
        <v>323</v>
      </c>
      <c r="H36" s="11">
        <v>-853</v>
      </c>
      <c r="X36" s="11">
        <v>-917</v>
      </c>
      <c r="AB36" s="11">
        <v>-1770</v>
      </c>
    </row>
    <row r="37" spans="1:28" ht="15">
      <c r="A37" t="s">
        <v>324</v>
      </c>
      <c r="X37" s="11">
        <v>-270</v>
      </c>
      <c r="AB37" s="11">
        <v>-270</v>
      </c>
    </row>
    <row r="38" spans="1:28" ht="15">
      <c r="A38" t="s">
        <v>337</v>
      </c>
      <c r="L38" s="11">
        <v>-5017</v>
      </c>
      <c r="AB38" s="11">
        <v>-5017</v>
      </c>
    </row>
    <row r="39" spans="1:28" ht="15">
      <c r="A39" s="6" t="s">
        <v>338</v>
      </c>
      <c r="D39" s="2">
        <v>130</v>
      </c>
      <c r="H39" s="2">
        <v>2290</v>
      </c>
      <c r="AB39" s="2">
        <v>2420</v>
      </c>
    </row>
    <row r="40" spans="1:28" ht="15">
      <c r="A40" s="6" t="s">
        <v>339</v>
      </c>
      <c r="D40" s="2">
        <v>80</v>
      </c>
      <c r="H40" s="2">
        <v>29</v>
      </c>
      <c r="AB40" s="2">
        <v>109</v>
      </c>
    </row>
    <row r="41" spans="1:28" ht="15">
      <c r="A41" s="6" t="s">
        <v>340</v>
      </c>
      <c r="D41" s="2">
        <v>74</v>
      </c>
      <c r="H41" s="11">
        <v>-74</v>
      </c>
      <c r="AB41" t="s">
        <v>329</v>
      </c>
    </row>
    <row r="42" spans="1:28" ht="15">
      <c r="A42" t="s">
        <v>341</v>
      </c>
      <c r="D42" s="11">
        <v>-90</v>
      </c>
      <c r="L42" s="11">
        <v>-3289</v>
      </c>
      <c r="AB42" s="11">
        <v>-3379</v>
      </c>
    </row>
    <row r="43" spans="1:28" ht="15">
      <c r="A43" s="6" t="s">
        <v>342</v>
      </c>
      <c r="D43" s="11">
        <v>-2</v>
      </c>
      <c r="H43" s="11">
        <v>-33</v>
      </c>
      <c r="AB43" s="11">
        <v>-35</v>
      </c>
    </row>
    <row r="44" spans="1:28" ht="15">
      <c r="A44" s="6" t="s">
        <v>331</v>
      </c>
      <c r="H44" s="2">
        <v>730</v>
      </c>
      <c r="AB44" s="2">
        <v>730</v>
      </c>
    </row>
    <row r="45" spans="1:28" ht="15">
      <c r="A45" s="6" t="s">
        <v>343</v>
      </c>
      <c r="H45" s="11">
        <v>-518</v>
      </c>
      <c r="AB45" s="11">
        <v>-518</v>
      </c>
    </row>
    <row r="46" spans="1:28" ht="15">
      <c r="A46" s="6" t="s">
        <v>332</v>
      </c>
      <c r="H46" s="2">
        <v>1597</v>
      </c>
      <c r="AB46" s="2">
        <v>1597</v>
      </c>
    </row>
    <row r="47" spans="1:28" ht="15">
      <c r="A47" s="6" t="s">
        <v>333</v>
      </c>
      <c r="H47" s="2">
        <v>646</v>
      </c>
      <c r="AB47" s="2">
        <v>646</v>
      </c>
    </row>
    <row r="48" spans="1:28" ht="15">
      <c r="A48" s="6" t="s">
        <v>344</v>
      </c>
      <c r="D48" s="2">
        <v>4</v>
      </c>
      <c r="H48" s="2">
        <v>121</v>
      </c>
      <c r="T48" s="11">
        <v>-125</v>
      </c>
      <c r="AB48" t="s">
        <v>329</v>
      </c>
    </row>
    <row r="49" spans="1:28" ht="15">
      <c r="A49" s="6" t="s">
        <v>335</v>
      </c>
      <c r="T49" s="2">
        <v>83</v>
      </c>
      <c r="AB49" s="2">
        <v>83</v>
      </c>
    </row>
    <row r="50" spans="3:28" ht="15">
      <c r="C50" s="1"/>
      <c r="D50" s="1"/>
      <c r="G50" s="1"/>
      <c r="H50" s="1"/>
      <c r="K50" s="1"/>
      <c r="L50" s="1"/>
      <c r="O50" s="1"/>
      <c r="P50" s="1"/>
      <c r="S50" s="1"/>
      <c r="T50" s="1"/>
      <c r="W50" s="1"/>
      <c r="X50" s="1"/>
      <c r="AA50" s="1"/>
      <c r="AB50" s="1"/>
    </row>
    <row r="51" spans="1:28" ht="15">
      <c r="A51" s="7" t="s">
        <v>345</v>
      </c>
      <c r="C51" s="13">
        <v>19285</v>
      </c>
      <c r="D51" s="13"/>
      <c r="G51" s="13">
        <v>132765</v>
      </c>
      <c r="H51" s="13"/>
      <c r="K51" s="13">
        <v>409278</v>
      </c>
      <c r="L51" s="13"/>
      <c r="O51" s="13">
        <v>3633</v>
      </c>
      <c r="P51" s="13"/>
      <c r="S51" s="14">
        <v>-1743</v>
      </c>
      <c r="T51" s="14"/>
      <c r="U51" s="7"/>
      <c r="W51" s="13">
        <v>5728</v>
      </c>
      <c r="X51" s="13"/>
      <c r="AA51" s="13">
        <v>568946</v>
      </c>
      <c r="AB51" s="13"/>
    </row>
    <row r="52" ht="15">
      <c r="A52" t="s">
        <v>319</v>
      </c>
    </row>
    <row r="53" spans="1:24" ht="15">
      <c r="A53" t="s">
        <v>168</v>
      </c>
      <c r="L53" s="2">
        <v>17411</v>
      </c>
      <c r="X53" s="2">
        <v>2430</v>
      </c>
    </row>
    <row r="54" spans="1:24" ht="15">
      <c r="A54" s="6" t="s">
        <v>320</v>
      </c>
      <c r="P54" s="2">
        <v>532</v>
      </c>
      <c r="X54" s="2">
        <v>235</v>
      </c>
    </row>
    <row r="55" spans="1:28" ht="15">
      <c r="A55" s="7" t="s">
        <v>321</v>
      </c>
      <c r="AB55" s="2">
        <v>20608</v>
      </c>
    </row>
    <row r="56" spans="1:28" ht="15">
      <c r="A56" s="6" t="s">
        <v>322</v>
      </c>
      <c r="X56" s="2">
        <v>450</v>
      </c>
      <c r="AB56" s="2">
        <v>450</v>
      </c>
    </row>
    <row r="57" spans="1:28" ht="15">
      <c r="A57" s="6" t="s">
        <v>323</v>
      </c>
      <c r="H57" s="11">
        <v>-295</v>
      </c>
      <c r="X57" s="11">
        <v>-932</v>
      </c>
      <c r="AB57" s="11">
        <v>-1227</v>
      </c>
    </row>
    <row r="58" spans="1:28" ht="15">
      <c r="A58" t="s">
        <v>324</v>
      </c>
      <c r="X58" s="11">
        <v>-1244</v>
      </c>
      <c r="AB58" s="11">
        <v>-1244</v>
      </c>
    </row>
    <row r="59" spans="1:28" ht="15">
      <c r="A59" t="s">
        <v>346</v>
      </c>
      <c r="L59" s="11">
        <v>-7727</v>
      </c>
      <c r="AB59" s="11">
        <v>-7727</v>
      </c>
    </row>
    <row r="60" spans="1:28" ht="15">
      <c r="A60" s="6" t="s">
        <v>347</v>
      </c>
      <c r="D60" s="2">
        <v>111</v>
      </c>
      <c r="H60" s="2">
        <v>2222</v>
      </c>
      <c r="AB60" s="2">
        <v>2333</v>
      </c>
    </row>
    <row r="61" spans="1:28" ht="15">
      <c r="A61" s="6" t="s">
        <v>348</v>
      </c>
      <c r="D61" s="2">
        <v>74</v>
      </c>
      <c r="H61" s="2">
        <v>140</v>
      </c>
      <c r="AB61" s="2">
        <v>214</v>
      </c>
    </row>
    <row r="62" spans="1:28" ht="15">
      <c r="A62" s="6" t="s">
        <v>349</v>
      </c>
      <c r="D62" s="2">
        <v>9</v>
      </c>
      <c r="H62" s="11">
        <v>-9</v>
      </c>
      <c r="AB62" t="s">
        <v>329</v>
      </c>
    </row>
    <row r="63" spans="1:28" ht="15">
      <c r="A63" t="s">
        <v>350</v>
      </c>
      <c r="D63" s="11">
        <v>-145</v>
      </c>
      <c r="L63" s="11">
        <v>-4854</v>
      </c>
      <c r="AB63" s="11">
        <v>-4999</v>
      </c>
    </row>
    <row r="64" spans="1:28" ht="15">
      <c r="A64" s="6" t="s">
        <v>331</v>
      </c>
      <c r="H64" s="2">
        <v>598</v>
      </c>
      <c r="AB64" s="2">
        <v>598</v>
      </c>
    </row>
    <row r="65" spans="1:28" ht="15">
      <c r="A65" s="6" t="s">
        <v>332</v>
      </c>
      <c r="H65" s="2">
        <v>2418</v>
      </c>
      <c r="AB65" s="2">
        <v>2418</v>
      </c>
    </row>
    <row r="66" spans="1:28" ht="15">
      <c r="A66" s="6" t="s">
        <v>333</v>
      </c>
      <c r="H66" s="2">
        <v>776</v>
      </c>
      <c r="AB66" s="2">
        <v>776</v>
      </c>
    </row>
    <row r="67" spans="1:28" ht="15">
      <c r="A67" s="6" t="s">
        <v>351</v>
      </c>
      <c r="D67" s="2">
        <v>1</v>
      </c>
      <c r="H67" s="2">
        <v>49</v>
      </c>
      <c r="T67" s="11">
        <v>-50</v>
      </c>
      <c r="AB67" t="s">
        <v>329</v>
      </c>
    </row>
    <row r="68" spans="1:28" ht="15">
      <c r="A68" t="s">
        <v>352</v>
      </c>
      <c r="D68" s="11">
        <v>-2</v>
      </c>
      <c r="H68" s="11">
        <v>-91</v>
      </c>
      <c r="T68" s="2">
        <v>42</v>
      </c>
      <c r="AB68" s="11">
        <v>-51</v>
      </c>
    </row>
    <row r="69" spans="1:28" ht="15">
      <c r="A69" s="6" t="s">
        <v>335</v>
      </c>
      <c r="T69" s="2">
        <v>81</v>
      </c>
      <c r="AB69" s="2">
        <v>81</v>
      </c>
    </row>
    <row r="70" spans="3:28" ht="15">
      <c r="C70" s="1"/>
      <c r="D70" s="1"/>
      <c r="G70" s="1"/>
      <c r="H70" s="1"/>
      <c r="K70" s="1"/>
      <c r="L70" s="1"/>
      <c r="O70" s="1"/>
      <c r="P70" s="1"/>
      <c r="S70" s="1"/>
      <c r="T70" s="1"/>
      <c r="W70" s="1"/>
      <c r="X70" s="1"/>
      <c r="AA70" s="1"/>
      <c r="AB70" s="1"/>
    </row>
    <row r="71" spans="1:28" ht="15">
      <c r="A71" s="7" t="s">
        <v>353</v>
      </c>
      <c r="C71" s="13">
        <v>19333</v>
      </c>
      <c r="D71" s="13"/>
      <c r="G71" s="13">
        <v>138573</v>
      </c>
      <c r="H71" s="13"/>
      <c r="K71" s="13">
        <v>414108</v>
      </c>
      <c r="L71" s="13"/>
      <c r="O71" s="13">
        <v>4165</v>
      </c>
      <c r="P71" s="13"/>
      <c r="S71" s="14">
        <v>-1670</v>
      </c>
      <c r="T71" s="14"/>
      <c r="U71" s="7"/>
      <c r="W71" s="13">
        <v>6667</v>
      </c>
      <c r="X71" s="13"/>
      <c r="AA71" s="13">
        <v>581176</v>
      </c>
      <c r="AB71" s="13"/>
    </row>
    <row r="72" spans="3:28" ht="15">
      <c r="C72" s="1"/>
      <c r="D72" s="1"/>
      <c r="G72" s="1"/>
      <c r="H72" s="1"/>
      <c r="K72" s="1"/>
      <c r="L72" s="1"/>
      <c r="O72" s="1"/>
      <c r="P72" s="1"/>
      <c r="S72" s="1"/>
      <c r="T72" s="1"/>
      <c r="W72" s="1"/>
      <c r="X72" s="1"/>
      <c r="AA72" s="1"/>
      <c r="AB72" s="1"/>
    </row>
  </sheetData>
  <sheetProtection selectLockedCells="1" selectUnlockedCells="1"/>
  <mergeCells count="87">
    <mergeCell ref="A2:F2"/>
    <mergeCell ref="C5:T5"/>
    <mergeCell ref="W5:X5"/>
    <mergeCell ref="AA5:AB5"/>
    <mergeCell ref="O6:P6"/>
    <mergeCell ref="S6:T6"/>
    <mergeCell ref="W6:X6"/>
    <mergeCell ref="AA6:AB6"/>
    <mergeCell ref="O7:P7"/>
    <mergeCell ref="S7:T7"/>
    <mergeCell ref="W7:X7"/>
    <mergeCell ref="AA7:AB7"/>
    <mergeCell ref="G8:H8"/>
    <mergeCell ref="O8:P8"/>
    <mergeCell ref="S8:T8"/>
    <mergeCell ref="W8:X8"/>
    <mergeCell ref="AA8:AB8"/>
    <mergeCell ref="C9:D9"/>
    <mergeCell ref="G9:H9"/>
    <mergeCell ref="K9:L9"/>
    <mergeCell ref="O9:P9"/>
    <mergeCell ref="S9:T9"/>
    <mergeCell ref="W9:X9"/>
    <mergeCell ref="AA9:AB9"/>
    <mergeCell ref="C10:D10"/>
    <mergeCell ref="G10:H10"/>
    <mergeCell ref="K10:L10"/>
    <mergeCell ref="O10:P10"/>
    <mergeCell ref="S10:T10"/>
    <mergeCell ref="W10:X10"/>
    <mergeCell ref="AA10:AB10"/>
    <mergeCell ref="C11:D11"/>
    <mergeCell ref="G11:H11"/>
    <mergeCell ref="K11:L11"/>
    <mergeCell ref="O11:P11"/>
    <mergeCell ref="S11:T11"/>
    <mergeCell ref="W11:X11"/>
    <mergeCell ref="AA11:AB11"/>
    <mergeCell ref="C29:D29"/>
    <mergeCell ref="G29:H29"/>
    <mergeCell ref="K29:L29"/>
    <mergeCell ref="O29:P29"/>
    <mergeCell ref="S29:T29"/>
    <mergeCell ref="W29:X29"/>
    <mergeCell ref="AA29:AB29"/>
    <mergeCell ref="C30:D30"/>
    <mergeCell ref="G30:H30"/>
    <mergeCell ref="K30:L30"/>
    <mergeCell ref="O30:P30"/>
    <mergeCell ref="S30:T30"/>
    <mergeCell ref="W30:X30"/>
    <mergeCell ref="AA30:AB30"/>
    <mergeCell ref="C50:D50"/>
    <mergeCell ref="G50:H50"/>
    <mergeCell ref="K50:L50"/>
    <mergeCell ref="O50:P50"/>
    <mergeCell ref="S50:T50"/>
    <mergeCell ref="W50:X50"/>
    <mergeCell ref="AA50:AB50"/>
    <mergeCell ref="C51:D51"/>
    <mergeCell ref="G51:H51"/>
    <mergeCell ref="K51:L51"/>
    <mergeCell ref="O51:P51"/>
    <mergeCell ref="S51:T51"/>
    <mergeCell ref="W51:X51"/>
    <mergeCell ref="AA51:AB51"/>
    <mergeCell ref="C70:D70"/>
    <mergeCell ref="G70:H70"/>
    <mergeCell ref="K70:L70"/>
    <mergeCell ref="O70:P70"/>
    <mergeCell ref="S70:T70"/>
    <mergeCell ref="W70:X70"/>
    <mergeCell ref="AA70:AB70"/>
    <mergeCell ref="C71:D71"/>
    <mergeCell ref="G71:H71"/>
    <mergeCell ref="K71:L71"/>
    <mergeCell ref="O71:P71"/>
    <mergeCell ref="S71:T71"/>
    <mergeCell ref="W71:X71"/>
    <mergeCell ref="AA71:AB71"/>
    <mergeCell ref="C72:D72"/>
    <mergeCell ref="G72:H72"/>
    <mergeCell ref="K72:L72"/>
    <mergeCell ref="O72:P72"/>
    <mergeCell ref="S72:T72"/>
    <mergeCell ref="W72:X72"/>
    <mergeCell ref="AA72:AB7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2" t="s">
        <v>354</v>
      </c>
      <c r="B2" s="12"/>
      <c r="C2" s="12"/>
      <c r="D2" s="12"/>
      <c r="E2" s="12"/>
      <c r="F2" s="12"/>
    </row>
    <row r="5" spans="3:12" ht="15">
      <c r="C5" s="1" t="s">
        <v>282</v>
      </c>
      <c r="D5" s="1"/>
      <c r="E5" s="1"/>
      <c r="F5" s="1"/>
      <c r="G5" s="1"/>
      <c r="H5" s="1"/>
      <c r="I5" s="1"/>
      <c r="J5" s="1"/>
      <c r="K5" s="1"/>
      <c r="L5" s="1"/>
    </row>
    <row r="6" spans="3:12" ht="15">
      <c r="C6" s="1" t="s">
        <v>171</v>
      </c>
      <c r="D6" s="1"/>
      <c r="G6" s="1" t="s">
        <v>173</v>
      </c>
      <c r="H6" s="1"/>
      <c r="K6" s="1" t="s">
        <v>174</v>
      </c>
      <c r="L6" s="1"/>
    </row>
    <row r="7" spans="3:12" ht="15">
      <c r="C7" s="1" t="s">
        <v>86</v>
      </c>
      <c r="D7" s="1"/>
      <c r="G7" s="1" t="s">
        <v>87</v>
      </c>
      <c r="H7" s="1"/>
      <c r="K7" s="1" t="s">
        <v>88</v>
      </c>
      <c r="L7" s="1"/>
    </row>
    <row r="8" ht="15">
      <c r="A8" t="s">
        <v>355</v>
      </c>
    </row>
    <row r="9" spans="1:12" ht="15">
      <c r="A9" t="s">
        <v>356</v>
      </c>
      <c r="C9" s="5">
        <v>17411</v>
      </c>
      <c r="D9" s="5"/>
      <c r="G9" s="5">
        <v>24272</v>
      </c>
      <c r="H9" s="5"/>
      <c r="K9" s="5">
        <v>4343</v>
      </c>
      <c r="L9" s="5"/>
    </row>
    <row r="10" ht="15">
      <c r="A10" s="6" t="s">
        <v>357</v>
      </c>
    </row>
    <row r="11" spans="1:12" ht="15">
      <c r="A11" t="s">
        <v>358</v>
      </c>
      <c r="D11" s="2">
        <v>30429</v>
      </c>
      <c r="H11" s="2">
        <v>32917</v>
      </c>
      <c r="L11" s="2">
        <v>37570</v>
      </c>
    </row>
    <row r="12" spans="1:12" ht="15">
      <c r="A12" t="s">
        <v>359</v>
      </c>
      <c r="D12" s="2">
        <v>6919</v>
      </c>
      <c r="H12" s="2">
        <v>8308</v>
      </c>
      <c r="L12" s="2">
        <v>9797</v>
      </c>
    </row>
    <row r="13" spans="1:12" ht="15">
      <c r="A13" t="s">
        <v>360</v>
      </c>
      <c r="D13" s="2">
        <v>2418</v>
      </c>
      <c r="H13" s="2">
        <v>1597</v>
      </c>
      <c r="L13" s="2">
        <v>1136</v>
      </c>
    </row>
    <row r="14" spans="1:12" ht="15">
      <c r="A14" t="s">
        <v>361</v>
      </c>
      <c r="D14" s="11">
        <v>-430</v>
      </c>
      <c r="H14" s="11">
        <v>-603</v>
      </c>
      <c r="L14" s="11">
        <v>-171</v>
      </c>
    </row>
    <row r="15" spans="1:12" ht="15">
      <c r="A15" t="s">
        <v>362</v>
      </c>
      <c r="D15" s="2">
        <v>214</v>
      </c>
      <c r="H15" s="2">
        <v>109</v>
      </c>
      <c r="L15" s="2">
        <v>104</v>
      </c>
    </row>
    <row r="16" spans="1:12" ht="15">
      <c r="A16" t="s">
        <v>363</v>
      </c>
      <c r="D16" s="11">
        <v>-2708</v>
      </c>
      <c r="H16" s="2">
        <v>4744</v>
      </c>
      <c r="L16" s="11">
        <v>-7747</v>
      </c>
    </row>
    <row r="17" spans="1:12" ht="15">
      <c r="A17" t="s">
        <v>364</v>
      </c>
      <c r="D17" s="2">
        <v>2430</v>
      </c>
      <c r="H17" s="2">
        <v>473</v>
      </c>
      <c r="L17" s="2">
        <v>1117</v>
      </c>
    </row>
    <row r="18" spans="1:12" ht="15">
      <c r="A18" t="s">
        <v>365</v>
      </c>
      <c r="L18" s="11">
        <v>-598</v>
      </c>
    </row>
    <row r="19" spans="1:12" ht="15">
      <c r="A19" s="6" t="s">
        <v>366</v>
      </c>
      <c r="D19" s="2">
        <v>1239</v>
      </c>
      <c r="H19" s="11">
        <v>-773</v>
      </c>
      <c r="L19" s="2">
        <v>7062</v>
      </c>
    </row>
    <row r="20" ht="15">
      <c r="A20" t="s">
        <v>367</v>
      </c>
    </row>
    <row r="21" spans="1:12" ht="15">
      <c r="A21" t="s">
        <v>368</v>
      </c>
      <c r="D21" s="11">
        <v>-18428</v>
      </c>
      <c r="H21" s="2">
        <v>31071</v>
      </c>
      <c r="L21" s="2">
        <v>4287</v>
      </c>
    </row>
    <row r="22" spans="1:12" ht="15">
      <c r="A22" t="s">
        <v>369</v>
      </c>
      <c r="D22" s="11">
        <v>-24946</v>
      </c>
      <c r="H22" s="2">
        <v>31522</v>
      </c>
      <c r="L22" s="2">
        <v>42922</v>
      </c>
    </row>
    <row r="23" spans="1:12" ht="15">
      <c r="A23" t="s">
        <v>259</v>
      </c>
      <c r="D23" s="2">
        <v>9646</v>
      </c>
      <c r="H23" s="11">
        <v>-862</v>
      </c>
      <c r="L23" s="11">
        <v>-33490</v>
      </c>
    </row>
    <row r="24" spans="1:12" ht="15">
      <c r="A24" t="s">
        <v>370</v>
      </c>
      <c r="D24" s="2">
        <v>5143</v>
      </c>
      <c r="H24" s="11">
        <v>-5901</v>
      </c>
      <c r="L24" s="2">
        <v>8882</v>
      </c>
    </row>
    <row r="25" spans="3:12" ht="15">
      <c r="C25" s="1"/>
      <c r="D25" s="1"/>
      <c r="G25" s="1"/>
      <c r="H25" s="1"/>
      <c r="K25" s="1"/>
      <c r="L25" s="1"/>
    </row>
    <row r="26" spans="1:12" ht="15">
      <c r="A26" t="s">
        <v>371</v>
      </c>
      <c r="D26" s="2">
        <v>29337</v>
      </c>
      <c r="H26" s="2">
        <v>126874</v>
      </c>
      <c r="L26" s="2">
        <v>75214</v>
      </c>
    </row>
    <row r="28" ht="15">
      <c r="A28" t="s">
        <v>372</v>
      </c>
    </row>
    <row r="29" spans="1:12" ht="15">
      <c r="A29" t="s">
        <v>373</v>
      </c>
      <c r="D29" s="11">
        <v>-26950</v>
      </c>
      <c r="H29" s="11">
        <v>-15604</v>
      </c>
      <c r="L29" s="11">
        <v>-18944</v>
      </c>
    </row>
    <row r="30" spans="1:8" ht="15">
      <c r="A30" t="s">
        <v>374</v>
      </c>
      <c r="H30" s="11">
        <v>-659</v>
      </c>
    </row>
    <row r="31" spans="1:12" ht="15">
      <c r="A31" t="s">
        <v>375</v>
      </c>
      <c r="D31" s="11">
        <v>-6529</v>
      </c>
      <c r="L31" s="11">
        <v>-23338</v>
      </c>
    </row>
    <row r="32" spans="1:12" ht="15">
      <c r="A32" t="s">
        <v>376</v>
      </c>
      <c r="D32" s="2">
        <v>835</v>
      </c>
      <c r="H32" s="2">
        <v>11724</v>
      </c>
      <c r="L32" s="2">
        <v>30367</v>
      </c>
    </row>
    <row r="33" spans="1:4" ht="15">
      <c r="A33" t="s">
        <v>377</v>
      </c>
      <c r="D33" s="11">
        <v>-4589</v>
      </c>
    </row>
    <row r="34" spans="1:12" ht="15">
      <c r="A34" t="s">
        <v>378</v>
      </c>
      <c r="D34" s="11">
        <v>-5780</v>
      </c>
      <c r="H34" s="11">
        <v>-14</v>
      </c>
      <c r="L34" s="11">
        <v>-997</v>
      </c>
    </row>
    <row r="35" spans="1:12" ht="15">
      <c r="A35" t="s">
        <v>379</v>
      </c>
      <c r="D35" s="2">
        <v>227</v>
      </c>
      <c r="H35" s="2">
        <v>171</v>
      </c>
      <c r="L35" s="2">
        <v>556</v>
      </c>
    </row>
    <row r="36" spans="1:12" ht="15">
      <c r="A36" t="s">
        <v>380</v>
      </c>
      <c r="H36" s="2">
        <v>1023</v>
      </c>
      <c r="L36" s="2">
        <v>800</v>
      </c>
    </row>
    <row r="37" spans="1:12" ht="15">
      <c r="A37" t="s">
        <v>381</v>
      </c>
      <c r="D37" s="2">
        <v>13</v>
      </c>
      <c r="H37" s="2">
        <v>30</v>
      </c>
      <c r="L37" s="2">
        <v>189</v>
      </c>
    </row>
    <row r="38" spans="3:12" ht="15">
      <c r="C38" s="1"/>
      <c r="D38" s="1"/>
      <c r="G38" s="1"/>
      <c r="H38" s="1"/>
      <c r="K38" s="1"/>
      <c r="L38" s="1"/>
    </row>
    <row r="39" spans="1:12" ht="15">
      <c r="A39" t="s">
        <v>382</v>
      </c>
      <c r="D39" s="11">
        <v>-42773</v>
      </c>
      <c r="H39" s="11">
        <v>-3329</v>
      </c>
      <c r="L39" s="11">
        <v>-11367</v>
      </c>
    </row>
    <row r="41" ht="15">
      <c r="A41" t="s">
        <v>383</v>
      </c>
    </row>
    <row r="42" spans="1:12" ht="15">
      <c r="A42" t="s">
        <v>384</v>
      </c>
      <c r="D42" s="2">
        <v>2109</v>
      </c>
      <c r="H42" s="11">
        <v>-30257</v>
      </c>
      <c r="L42" s="11">
        <v>-24148</v>
      </c>
    </row>
    <row r="43" spans="1:12" ht="15">
      <c r="A43" t="s">
        <v>385</v>
      </c>
      <c r="D43" s="11">
        <v>-744</v>
      </c>
      <c r="H43" s="11">
        <v>-19207</v>
      </c>
      <c r="L43" s="11">
        <v>-80824</v>
      </c>
    </row>
    <row r="44" spans="1:8" ht="15">
      <c r="A44" t="s">
        <v>386</v>
      </c>
      <c r="H44" s="2">
        <v>800</v>
      </c>
    </row>
    <row r="45" spans="1:12" ht="15">
      <c r="A45" t="s">
        <v>387</v>
      </c>
      <c r="D45" s="2">
        <v>2333</v>
      </c>
      <c r="H45" s="2">
        <v>2420</v>
      </c>
      <c r="L45" s="2">
        <v>2957</v>
      </c>
    </row>
    <row r="46" spans="1:8" ht="15">
      <c r="A46" t="s">
        <v>388</v>
      </c>
      <c r="D46" s="11">
        <v>-1227</v>
      </c>
      <c r="H46" s="11">
        <v>-1770</v>
      </c>
    </row>
    <row r="47" spans="1:12" ht="15">
      <c r="A47" t="s">
        <v>324</v>
      </c>
      <c r="D47" s="11">
        <v>-1244</v>
      </c>
      <c r="H47" s="11">
        <v>-270</v>
      </c>
      <c r="L47" s="11">
        <v>-3654</v>
      </c>
    </row>
    <row r="48" spans="1:12" ht="15">
      <c r="A48" t="s">
        <v>389</v>
      </c>
      <c r="D48" s="2">
        <v>450</v>
      </c>
      <c r="H48" s="2">
        <v>14</v>
      </c>
      <c r="L48" s="2">
        <v>419</v>
      </c>
    </row>
    <row r="49" spans="1:12" ht="15">
      <c r="A49" t="s">
        <v>390</v>
      </c>
      <c r="D49" s="11">
        <v>-7727</v>
      </c>
      <c r="H49" s="11">
        <v>-5017</v>
      </c>
      <c r="L49" s="11">
        <v>-2284</v>
      </c>
    </row>
    <row r="50" spans="1:8" ht="15">
      <c r="A50" t="s">
        <v>391</v>
      </c>
      <c r="D50" s="11">
        <v>-4999</v>
      </c>
      <c r="H50" s="11">
        <v>-3379</v>
      </c>
    </row>
    <row r="51" spans="1:12" ht="15">
      <c r="A51" t="s">
        <v>361</v>
      </c>
      <c r="D51" s="2">
        <v>430</v>
      </c>
      <c r="H51" s="2">
        <v>603</v>
      </c>
      <c r="L51" s="2">
        <v>171</v>
      </c>
    </row>
    <row r="52" spans="1:12" ht="15">
      <c r="A52" t="s">
        <v>381</v>
      </c>
      <c r="D52" s="2">
        <v>8</v>
      </c>
      <c r="H52" s="11">
        <v>-72</v>
      </c>
      <c r="L52" s="11">
        <v>-89</v>
      </c>
    </row>
    <row r="53" spans="3:12" ht="15">
      <c r="C53" s="1"/>
      <c r="D53" s="1"/>
      <c r="G53" s="1"/>
      <c r="H53" s="1"/>
      <c r="K53" s="1"/>
      <c r="L53" s="1"/>
    </row>
    <row r="54" spans="1:12" ht="15">
      <c r="A54" t="s">
        <v>392</v>
      </c>
      <c r="D54" s="11">
        <v>-10611</v>
      </c>
      <c r="H54" s="11">
        <v>-56135</v>
      </c>
      <c r="L54" s="11">
        <v>-107452</v>
      </c>
    </row>
    <row r="55" spans="3:12" ht="15">
      <c r="C55" s="1"/>
      <c r="D55" s="1"/>
      <c r="G55" s="1"/>
      <c r="H55" s="1"/>
      <c r="K55" s="1"/>
      <c r="L55" s="1"/>
    </row>
    <row r="57" spans="1:12" ht="15">
      <c r="A57" t="s">
        <v>393</v>
      </c>
      <c r="D57" s="11">
        <v>-24047</v>
      </c>
      <c r="H57" s="2">
        <v>67410</v>
      </c>
      <c r="L57" s="11">
        <v>-43605</v>
      </c>
    </row>
    <row r="58" spans="1:12" ht="15">
      <c r="A58" t="s">
        <v>394</v>
      </c>
      <c r="D58" s="2">
        <v>67410</v>
      </c>
      <c r="H58" t="s">
        <v>329</v>
      </c>
      <c r="L58" s="2">
        <v>43605</v>
      </c>
    </row>
    <row r="59" spans="3:12" ht="15">
      <c r="C59" s="1"/>
      <c r="D59" s="1"/>
      <c r="G59" s="1"/>
      <c r="H59" s="1"/>
      <c r="K59" s="1"/>
      <c r="L59" s="1"/>
    </row>
    <row r="61" spans="1:12" ht="15">
      <c r="A61" t="s">
        <v>395</v>
      </c>
      <c r="C61" s="5">
        <v>43363</v>
      </c>
      <c r="D61" s="5"/>
      <c r="G61" s="5">
        <v>67410</v>
      </c>
      <c r="H61" s="5"/>
      <c r="K61" s="1" t="s">
        <v>396</v>
      </c>
      <c r="L61" s="1"/>
    </row>
    <row r="62" spans="3:12" ht="15">
      <c r="C62" s="1"/>
      <c r="D62" s="1"/>
      <c r="G62" s="1"/>
      <c r="H62" s="1"/>
      <c r="K62" s="1"/>
      <c r="L62" s="1"/>
    </row>
  </sheetData>
  <sheetProtection selectLockedCells="1" selectUnlockedCells="1"/>
  <mergeCells count="32">
    <mergeCell ref="A2:F2"/>
    <mergeCell ref="C5:L5"/>
    <mergeCell ref="C6:D6"/>
    <mergeCell ref="G6:H6"/>
    <mergeCell ref="K6:L6"/>
    <mergeCell ref="C7:D7"/>
    <mergeCell ref="G7:H7"/>
    <mergeCell ref="K7:L7"/>
    <mergeCell ref="C9:D9"/>
    <mergeCell ref="G9:H9"/>
    <mergeCell ref="K9:L9"/>
    <mergeCell ref="C25:D25"/>
    <mergeCell ref="G25:H25"/>
    <mergeCell ref="K25:L25"/>
    <mergeCell ref="C38:D38"/>
    <mergeCell ref="G38:H38"/>
    <mergeCell ref="K38:L38"/>
    <mergeCell ref="C53:D53"/>
    <mergeCell ref="G53:H53"/>
    <mergeCell ref="K53:L53"/>
    <mergeCell ref="C55:D55"/>
    <mergeCell ref="G55:H55"/>
    <mergeCell ref="K55:L55"/>
    <mergeCell ref="C59:D59"/>
    <mergeCell ref="G59:H59"/>
    <mergeCell ref="K59:L59"/>
    <mergeCell ref="C61:D61"/>
    <mergeCell ref="G61:H61"/>
    <mergeCell ref="K61:L61"/>
    <mergeCell ref="C62:D62"/>
    <mergeCell ref="G62:H62"/>
    <mergeCell ref="K62:L6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AB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4.7109375" style="0" customWidth="1"/>
    <col min="5" max="7" width="8.7109375" style="0" customWidth="1"/>
    <col min="8" max="8" width="4.7109375" style="0" customWidth="1"/>
    <col min="9" max="23" width="8.7109375" style="0" customWidth="1"/>
    <col min="24" max="24" width="5.7109375" style="0" customWidth="1"/>
    <col min="25" max="16384" width="8.7109375" style="0" customWidth="1"/>
  </cols>
  <sheetData>
    <row r="2" spans="1:6" ht="15">
      <c r="A2" s="3" t="s">
        <v>8</v>
      </c>
      <c r="B2" s="3"/>
      <c r="C2" s="3"/>
      <c r="D2" s="3"/>
      <c r="E2" s="3"/>
      <c r="F2" s="3"/>
    </row>
    <row r="5" spans="1:28" ht="15">
      <c r="A5" s="4" t="s">
        <v>9</v>
      </c>
      <c r="C5" s="1" t="s">
        <v>10</v>
      </c>
      <c r="D5" s="1"/>
      <c r="G5" s="1" t="s">
        <v>11</v>
      </c>
      <c r="H5" s="1"/>
      <c r="K5" s="1" t="s">
        <v>12</v>
      </c>
      <c r="L5" s="1"/>
      <c r="O5" s="1" t="s">
        <v>13</v>
      </c>
      <c r="P5" s="1"/>
      <c r="S5" s="1" t="s">
        <v>14</v>
      </c>
      <c r="T5" s="1"/>
      <c r="W5" s="1" t="s">
        <v>15</v>
      </c>
      <c r="X5" s="1"/>
      <c r="AA5" s="1" t="s">
        <v>16</v>
      </c>
      <c r="AB5" s="1"/>
    </row>
    <row r="6" ht="15">
      <c r="A6" t="s">
        <v>17</v>
      </c>
    </row>
    <row r="7" spans="1:28" ht="15">
      <c r="A7" t="s">
        <v>18</v>
      </c>
      <c r="C7" s="5">
        <v>712</v>
      </c>
      <c r="D7" s="5"/>
      <c r="G7" s="5">
        <v>40270</v>
      </c>
      <c r="H7" s="5"/>
      <c r="AA7" s="5">
        <v>40982</v>
      </c>
      <c r="AB7" s="5"/>
    </row>
    <row r="8" spans="1:8" ht="15">
      <c r="A8" t="s">
        <v>19</v>
      </c>
      <c r="D8" t="s">
        <v>20</v>
      </c>
      <c r="H8" t="s">
        <v>21</v>
      </c>
    </row>
    <row r="9" spans="1:28" ht="15">
      <c r="A9" t="s">
        <v>22</v>
      </c>
      <c r="G9" s="5">
        <v>2109</v>
      </c>
      <c r="H9" s="5"/>
      <c r="W9" s="5">
        <v>12200</v>
      </c>
      <c r="X9" s="5"/>
      <c r="AA9" s="5">
        <v>14309</v>
      </c>
      <c r="AB9" s="5"/>
    </row>
    <row r="10" spans="1:24" ht="15">
      <c r="A10" t="s">
        <v>23</v>
      </c>
      <c r="H10" t="s">
        <v>24</v>
      </c>
      <c r="X10" t="s">
        <v>25</v>
      </c>
    </row>
  </sheetData>
  <sheetProtection selectLockedCells="1" selectUnlockedCells="1"/>
  <mergeCells count="14">
    <mergeCell ref="A2:F2"/>
    <mergeCell ref="C5:D5"/>
    <mergeCell ref="G5:H5"/>
    <mergeCell ref="K5:L5"/>
    <mergeCell ref="O5:P5"/>
    <mergeCell ref="S5:T5"/>
    <mergeCell ref="W5:X5"/>
    <mergeCell ref="AA5:AB5"/>
    <mergeCell ref="C7:D7"/>
    <mergeCell ref="G7:H7"/>
    <mergeCell ref="AA7:AB7"/>
    <mergeCell ref="G9:H9"/>
    <mergeCell ref="W9:X9"/>
    <mergeCell ref="AA9:AB9"/>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2" t="s">
        <v>397</v>
      </c>
      <c r="B2" s="12"/>
      <c r="C2" s="12"/>
      <c r="D2" s="12"/>
      <c r="E2" s="12"/>
      <c r="F2" s="12"/>
    </row>
    <row r="5" spans="3:12" ht="15">
      <c r="C5" s="1" t="s">
        <v>282</v>
      </c>
      <c r="D5" s="1"/>
      <c r="E5" s="1"/>
      <c r="F5" s="1"/>
      <c r="G5" s="1"/>
      <c r="H5" s="1"/>
      <c r="I5" s="1"/>
      <c r="J5" s="1"/>
      <c r="K5" s="1"/>
      <c r="L5" s="1"/>
    </row>
    <row r="6" spans="3:12" ht="15">
      <c r="C6" s="1" t="s">
        <v>171</v>
      </c>
      <c r="D6" s="1"/>
      <c r="G6" s="1" t="s">
        <v>173</v>
      </c>
      <c r="H6" s="1"/>
      <c r="K6" s="1" t="s">
        <v>174</v>
      </c>
      <c r="L6" s="1"/>
    </row>
    <row r="7" spans="3:12" ht="15">
      <c r="C7" s="1" t="s">
        <v>86</v>
      </c>
      <c r="D7" s="1"/>
      <c r="G7" s="1" t="s">
        <v>87</v>
      </c>
      <c r="H7" s="1"/>
      <c r="K7" s="1" t="s">
        <v>88</v>
      </c>
      <c r="L7" s="1"/>
    </row>
    <row r="8" ht="15">
      <c r="A8" t="s">
        <v>398</v>
      </c>
    </row>
    <row r="9" ht="15">
      <c r="A9" t="s">
        <v>399</v>
      </c>
    </row>
    <row r="10" spans="1:12" ht="15">
      <c r="A10" t="s">
        <v>317</v>
      </c>
      <c r="C10" s="5">
        <v>3554</v>
      </c>
      <c r="D10" s="5"/>
      <c r="G10" s="5">
        <v>4905</v>
      </c>
      <c r="H10" s="5"/>
      <c r="K10" s="5">
        <v>12418</v>
      </c>
      <c r="L10" s="5"/>
    </row>
    <row r="11" spans="1:12" ht="15">
      <c r="A11" t="s">
        <v>167</v>
      </c>
      <c r="D11" s="11">
        <v>-1698</v>
      </c>
      <c r="H11" s="2">
        <v>12346</v>
      </c>
      <c r="L11" s="11">
        <v>-8</v>
      </c>
    </row>
    <row r="13" ht="15">
      <c r="A13" t="s">
        <v>400</v>
      </c>
    </row>
    <row r="14" spans="1:12" ht="15">
      <c r="A14" t="s">
        <v>401</v>
      </c>
      <c r="D14" s="2">
        <v>50</v>
      </c>
      <c r="H14" s="2">
        <v>125</v>
      </c>
      <c r="L14" s="2">
        <v>237</v>
      </c>
    </row>
    <row r="16" ht="15">
      <c r="A16" t="s">
        <v>402</v>
      </c>
    </row>
    <row r="17" spans="1:12" ht="15">
      <c r="A17" t="s">
        <v>403</v>
      </c>
      <c r="D17" s="2">
        <v>306</v>
      </c>
      <c r="H17" s="2">
        <v>338</v>
      </c>
      <c r="L17" s="2">
        <v>443</v>
      </c>
    </row>
  </sheetData>
  <sheetProtection selectLockedCells="1" selectUnlockedCells="1"/>
  <mergeCells count="11">
    <mergeCell ref="A2:F2"/>
    <mergeCell ref="C5:L5"/>
    <mergeCell ref="C6:D6"/>
    <mergeCell ref="G6:H6"/>
    <mergeCell ref="K6:L6"/>
    <mergeCell ref="C7:D7"/>
    <mergeCell ref="G7:H7"/>
    <mergeCell ref="K7:L7"/>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6" ht="15">
      <c r="A2" s="3" t="s">
        <v>404</v>
      </c>
      <c r="B2" s="3"/>
      <c r="C2" s="3"/>
      <c r="D2" s="3"/>
      <c r="E2" s="3"/>
      <c r="F2" s="3"/>
    </row>
    <row r="5" spans="7:20" ht="15">
      <c r="G5" s="1" t="s">
        <v>405</v>
      </c>
      <c r="H5" s="1"/>
      <c r="S5" s="1"/>
      <c r="T5" s="1"/>
    </row>
    <row r="6" spans="7:20" ht="15">
      <c r="G6" s="1" t="s">
        <v>406</v>
      </c>
      <c r="H6" s="1"/>
      <c r="S6" s="1"/>
      <c r="T6" s="1"/>
    </row>
    <row r="7" spans="3:20" ht="15">
      <c r="C7" s="1" t="s">
        <v>407</v>
      </c>
      <c r="D7" s="1"/>
      <c r="G7" s="1" t="s">
        <v>408</v>
      </c>
      <c r="H7" s="1"/>
      <c r="S7" s="1" t="s">
        <v>409</v>
      </c>
      <c r="T7" s="1"/>
    </row>
    <row r="8" spans="3:20" ht="15">
      <c r="C8" s="1" t="s">
        <v>410</v>
      </c>
      <c r="D8" s="1"/>
      <c r="G8" s="1" t="s">
        <v>411</v>
      </c>
      <c r="H8" s="1"/>
      <c r="K8" s="1" t="s">
        <v>412</v>
      </c>
      <c r="L8" s="1"/>
      <c r="O8" s="1" t="s">
        <v>413</v>
      </c>
      <c r="P8" s="1"/>
      <c r="S8" s="1" t="s">
        <v>410</v>
      </c>
      <c r="T8" s="1"/>
    </row>
    <row r="9" ht="15">
      <c r="A9" t="s">
        <v>414</v>
      </c>
    </row>
    <row r="10" spans="1:20" ht="15">
      <c r="A10" s="6" t="s">
        <v>415</v>
      </c>
      <c r="C10" s="5">
        <v>2897</v>
      </c>
      <c r="D10" s="5"/>
      <c r="G10" s="5">
        <v>12412</v>
      </c>
      <c r="H10" s="5"/>
      <c r="K10" s="15">
        <v>-15253</v>
      </c>
      <c r="L10" s="15"/>
      <c r="O10" s="5">
        <v>2555</v>
      </c>
      <c r="P10" s="5"/>
      <c r="S10" s="5">
        <v>2611</v>
      </c>
      <c r="T10" s="5"/>
    </row>
    <row r="12" ht="15">
      <c r="A12" t="s">
        <v>416</v>
      </c>
    </row>
    <row r="13" spans="1:20" ht="15">
      <c r="A13" s="6" t="s">
        <v>415</v>
      </c>
      <c r="C13" s="5">
        <v>2440</v>
      </c>
      <c r="D13" s="5"/>
      <c r="G13" s="5">
        <v>23984</v>
      </c>
      <c r="H13" s="5"/>
      <c r="K13" s="15">
        <v>-24600</v>
      </c>
      <c r="L13" s="15"/>
      <c r="O13" s="5">
        <v>1073</v>
      </c>
      <c r="P13" s="5"/>
      <c r="S13" s="5">
        <v>2897</v>
      </c>
      <c r="T13" s="5"/>
    </row>
    <row r="15" ht="15">
      <c r="A15" t="s">
        <v>417</v>
      </c>
    </row>
    <row r="16" spans="1:20" ht="15">
      <c r="A16" s="6" t="s">
        <v>415</v>
      </c>
      <c r="C16" s="5">
        <v>2403</v>
      </c>
      <c r="D16" s="5"/>
      <c r="G16" s="5">
        <v>24734</v>
      </c>
      <c r="H16" s="5"/>
      <c r="K16" s="15">
        <v>-25453</v>
      </c>
      <c r="L16" s="15"/>
      <c r="O16" s="5">
        <v>756</v>
      </c>
      <c r="P16" s="5"/>
      <c r="S16" s="5">
        <v>2440</v>
      </c>
      <c r="T16" s="5"/>
    </row>
  </sheetData>
  <sheetProtection selectLockedCells="1" selectUnlockedCells="1"/>
  <mergeCells count="28">
    <mergeCell ref="A2:F2"/>
    <mergeCell ref="G5:H5"/>
    <mergeCell ref="S5:T5"/>
    <mergeCell ref="G6:H6"/>
    <mergeCell ref="S6:T6"/>
    <mergeCell ref="C7:D7"/>
    <mergeCell ref="G7:H7"/>
    <mergeCell ref="S7:T7"/>
    <mergeCell ref="C8:D8"/>
    <mergeCell ref="G8:H8"/>
    <mergeCell ref="K8:L8"/>
    <mergeCell ref="O8:P8"/>
    <mergeCell ref="S8:T8"/>
    <mergeCell ref="C10:D10"/>
    <mergeCell ref="G10:H10"/>
    <mergeCell ref="K10:L10"/>
    <mergeCell ref="O10:P10"/>
    <mergeCell ref="S10:T10"/>
    <mergeCell ref="C13:D13"/>
    <mergeCell ref="G13:H13"/>
    <mergeCell ref="K13:L13"/>
    <mergeCell ref="O13:P13"/>
    <mergeCell ref="S13:T13"/>
    <mergeCell ref="C16:D16"/>
    <mergeCell ref="G16:H16"/>
    <mergeCell ref="K16:L16"/>
    <mergeCell ref="O16:P16"/>
    <mergeCell ref="S16:T1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2" t="s">
        <v>418</v>
      </c>
      <c r="B2" s="12"/>
      <c r="C2" s="12"/>
      <c r="D2" s="12"/>
      <c r="E2" s="12"/>
      <c r="F2" s="12"/>
    </row>
    <row r="5" spans="3:8" ht="15">
      <c r="C5" s="1" t="s">
        <v>86</v>
      </c>
      <c r="D5" s="1"/>
      <c r="G5" s="1" t="s">
        <v>87</v>
      </c>
      <c r="H5" s="1"/>
    </row>
    <row r="6" spans="1:8" ht="15">
      <c r="A6" t="s">
        <v>419</v>
      </c>
      <c r="C6" s="5">
        <v>3604</v>
      </c>
      <c r="D6" s="5"/>
      <c r="G6" s="5">
        <v>9998</v>
      </c>
      <c r="H6" s="5"/>
    </row>
    <row r="7" spans="1:8" ht="15">
      <c r="A7" t="s">
        <v>420</v>
      </c>
      <c r="D7" s="2">
        <v>2126</v>
      </c>
      <c r="H7" s="2">
        <v>8954</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J22"/>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3" t="s">
        <v>421</v>
      </c>
      <c r="B2" s="3"/>
      <c r="C2" s="3"/>
      <c r="D2" s="3"/>
      <c r="E2" s="3"/>
      <c r="F2" s="3"/>
    </row>
    <row r="5" spans="3:36" ht="15">
      <c r="C5" s="1" t="s">
        <v>86</v>
      </c>
      <c r="D5" s="1"/>
      <c r="E5" s="1"/>
      <c r="F5" s="1"/>
      <c r="G5" s="1"/>
      <c r="H5" s="1"/>
      <c r="I5" s="1"/>
      <c r="J5" s="1"/>
      <c r="K5" s="1"/>
      <c r="L5" s="1"/>
      <c r="O5" s="1" t="s">
        <v>87</v>
      </c>
      <c r="P5" s="1"/>
      <c r="Q5" s="1"/>
      <c r="R5" s="1"/>
      <c r="S5" s="1"/>
      <c r="T5" s="1"/>
      <c r="U5" s="1"/>
      <c r="V5" s="1"/>
      <c r="W5" s="1"/>
      <c r="X5" s="1"/>
      <c r="AA5" s="1" t="s">
        <v>88</v>
      </c>
      <c r="AB5" s="1"/>
      <c r="AC5" s="1"/>
      <c r="AD5" s="1"/>
      <c r="AE5" s="1"/>
      <c r="AF5" s="1"/>
      <c r="AG5" s="1"/>
      <c r="AH5" s="1"/>
      <c r="AI5" s="1"/>
      <c r="AJ5" s="1"/>
    </row>
    <row r="6" spans="3:36" ht="15">
      <c r="C6" s="1" t="s">
        <v>422</v>
      </c>
      <c r="D6" s="1"/>
      <c r="G6" s="1" t="s">
        <v>423</v>
      </c>
      <c r="H6" s="1"/>
      <c r="K6" s="1" t="s">
        <v>424</v>
      </c>
      <c r="L6" s="1"/>
      <c r="O6" s="1" t="s">
        <v>422</v>
      </c>
      <c r="P6" s="1"/>
      <c r="S6" s="1" t="s">
        <v>423</v>
      </c>
      <c r="T6" s="1"/>
      <c r="W6" s="1" t="s">
        <v>424</v>
      </c>
      <c r="X6" s="1"/>
      <c r="AA6" s="1" t="s">
        <v>422</v>
      </c>
      <c r="AB6" s="1"/>
      <c r="AE6" s="1" t="s">
        <v>423</v>
      </c>
      <c r="AF6" s="1"/>
      <c r="AI6" s="1" t="s">
        <v>424</v>
      </c>
      <c r="AJ6" s="1"/>
    </row>
    <row r="7" spans="3:36" ht="15">
      <c r="C7" s="1" t="s">
        <v>425</v>
      </c>
      <c r="D7" s="1"/>
      <c r="G7" s="1" t="s">
        <v>426</v>
      </c>
      <c r="H7" s="1"/>
      <c r="K7" s="1" t="s">
        <v>427</v>
      </c>
      <c r="L7" s="1"/>
      <c r="O7" s="1" t="s">
        <v>425</v>
      </c>
      <c r="P7" s="1"/>
      <c r="S7" s="1" t="s">
        <v>426</v>
      </c>
      <c r="T7" s="1"/>
      <c r="W7" s="1" t="s">
        <v>427</v>
      </c>
      <c r="X7" s="1"/>
      <c r="AA7" s="1" t="s">
        <v>425</v>
      </c>
      <c r="AB7" s="1"/>
      <c r="AE7" s="1" t="s">
        <v>426</v>
      </c>
      <c r="AF7" s="1"/>
      <c r="AI7" s="1" t="s">
        <v>427</v>
      </c>
      <c r="AJ7" s="1"/>
    </row>
    <row r="8" spans="3:36" ht="15">
      <c r="C8" s="1" t="s">
        <v>428</v>
      </c>
      <c r="D8" s="1"/>
      <c r="G8" s="1" t="s">
        <v>429</v>
      </c>
      <c r="H8" s="1"/>
      <c r="K8" s="1" t="s">
        <v>430</v>
      </c>
      <c r="L8" s="1"/>
      <c r="O8" s="1" t="s">
        <v>428</v>
      </c>
      <c r="P8" s="1"/>
      <c r="S8" s="1" t="s">
        <v>429</v>
      </c>
      <c r="T8" s="1"/>
      <c r="W8" s="1" t="s">
        <v>430</v>
      </c>
      <c r="X8" s="1"/>
      <c r="AA8" s="1" t="s">
        <v>428</v>
      </c>
      <c r="AB8" s="1"/>
      <c r="AE8" s="1" t="s">
        <v>429</v>
      </c>
      <c r="AF8" s="1"/>
      <c r="AI8" s="1" t="s">
        <v>430</v>
      </c>
      <c r="AJ8" s="1"/>
    </row>
    <row r="10" spans="1:28" ht="15">
      <c r="A10" s="7" t="s">
        <v>431</v>
      </c>
      <c r="C10" s="5">
        <v>17411</v>
      </c>
      <c r="D10" s="5"/>
      <c r="O10" s="5">
        <v>24272</v>
      </c>
      <c r="P10" s="5"/>
      <c r="AA10" s="5">
        <v>4343</v>
      </c>
      <c r="AB10" s="5"/>
    </row>
    <row r="12" ht="15">
      <c r="A12" s="7" t="s">
        <v>432</v>
      </c>
    </row>
    <row r="13" spans="1:36" ht="15">
      <c r="A13" s="6" t="s">
        <v>433</v>
      </c>
      <c r="D13" s="2">
        <v>17411</v>
      </c>
      <c r="H13" s="2">
        <v>19232</v>
      </c>
      <c r="K13" s="8">
        <v>0.91</v>
      </c>
      <c r="L13" s="8"/>
      <c r="P13" s="2">
        <v>24272</v>
      </c>
      <c r="T13" s="2">
        <v>19256</v>
      </c>
      <c r="W13" s="8">
        <v>1.26</v>
      </c>
      <c r="X13" s="8"/>
      <c r="AB13" s="2">
        <v>4343</v>
      </c>
      <c r="AF13" s="2">
        <v>19074</v>
      </c>
      <c r="AI13" s="8">
        <v>0.23</v>
      </c>
      <c r="AJ13" s="8"/>
    </row>
    <row r="14" spans="11:36" ht="15">
      <c r="K14" s="1"/>
      <c r="L14" s="1"/>
      <c r="W14" s="1"/>
      <c r="X14" s="1"/>
      <c r="AI14" s="1"/>
      <c r="AJ14" s="1"/>
    </row>
    <row r="16" ht="15">
      <c r="A16" s="7" t="s">
        <v>434</v>
      </c>
    </row>
    <row r="17" spans="1:32" ht="15">
      <c r="A17" t="s">
        <v>435</v>
      </c>
      <c r="H17" s="2">
        <v>244</v>
      </c>
      <c r="T17" s="2">
        <v>212</v>
      </c>
      <c r="AF17" s="2">
        <v>151</v>
      </c>
    </row>
    <row r="18" spans="7:32" ht="15">
      <c r="G18" s="1"/>
      <c r="H18" s="1"/>
      <c r="S18" s="1"/>
      <c r="T18" s="1"/>
      <c r="AE18" s="1"/>
      <c r="AF18" s="1"/>
    </row>
    <row r="20" ht="15">
      <c r="A20" s="7" t="s">
        <v>436</v>
      </c>
    </row>
    <row r="21" spans="1:36" ht="15">
      <c r="A21" s="6" t="s">
        <v>437</v>
      </c>
      <c r="C21" s="5">
        <v>17411</v>
      </c>
      <c r="D21" s="5"/>
      <c r="H21" s="2">
        <v>19476</v>
      </c>
      <c r="K21" s="8">
        <v>0.89</v>
      </c>
      <c r="L21" s="8"/>
      <c r="O21" s="5">
        <v>24272</v>
      </c>
      <c r="P21" s="5"/>
      <c r="T21" s="2">
        <v>19468</v>
      </c>
      <c r="W21" s="8">
        <v>1.25</v>
      </c>
      <c r="X21" s="8"/>
      <c r="AA21" s="5">
        <v>4343</v>
      </c>
      <c r="AB21" s="5"/>
      <c r="AF21" s="2">
        <v>19225</v>
      </c>
      <c r="AI21" s="8">
        <v>0.23</v>
      </c>
      <c r="AJ21" s="8"/>
    </row>
    <row r="22" spans="3:36" ht="15">
      <c r="C22" s="1"/>
      <c r="D22" s="1"/>
      <c r="G22" s="1"/>
      <c r="H22" s="1"/>
      <c r="K22" s="1"/>
      <c r="L22" s="1"/>
      <c r="O22" s="1"/>
      <c r="P22" s="1"/>
      <c r="S22" s="1"/>
      <c r="T22" s="1"/>
      <c r="W22" s="1"/>
      <c r="X22" s="1"/>
      <c r="AA22" s="1"/>
      <c r="AB22" s="1"/>
      <c r="AE22" s="1"/>
      <c r="AF22" s="1"/>
      <c r="AI22" s="1"/>
      <c r="AJ22" s="1"/>
    </row>
  </sheetData>
  <sheetProtection selectLockedCells="1" selectUnlockedCells="1"/>
  <mergeCells count="58">
    <mergeCell ref="A2:F2"/>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 ref="C10:D10"/>
    <mergeCell ref="O10:P10"/>
    <mergeCell ref="AA10:AB10"/>
    <mergeCell ref="K13:L13"/>
    <mergeCell ref="W13:X13"/>
    <mergeCell ref="AI13:AJ13"/>
    <mergeCell ref="K14:L14"/>
    <mergeCell ref="W14:X14"/>
    <mergeCell ref="AI14:AJ14"/>
    <mergeCell ref="G18:H18"/>
    <mergeCell ref="S18:T18"/>
    <mergeCell ref="AE18:AF18"/>
    <mergeCell ref="C21:D21"/>
    <mergeCell ref="K21:L21"/>
    <mergeCell ref="O21:P21"/>
    <mergeCell ref="W21:X21"/>
    <mergeCell ref="AA21:AB21"/>
    <mergeCell ref="AI21:AJ21"/>
    <mergeCell ref="C22:D22"/>
    <mergeCell ref="G22:H22"/>
    <mergeCell ref="K22:L22"/>
    <mergeCell ref="O22:P22"/>
    <mergeCell ref="S22:T22"/>
    <mergeCell ref="W22:X22"/>
    <mergeCell ref="AA22:AB22"/>
    <mergeCell ref="AE22:AF22"/>
    <mergeCell ref="AI22:AJ2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X2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1" width="8.7109375" style="0" customWidth="1"/>
    <col min="12" max="12" width="10.7109375" style="0" customWidth="1"/>
    <col min="13" max="15" width="8.7109375" style="0" customWidth="1"/>
    <col min="16" max="16" width="10.7109375" style="0" customWidth="1"/>
    <col min="17" max="23" width="8.7109375" style="0" customWidth="1"/>
    <col min="24" max="24" width="10.7109375" style="0" customWidth="1"/>
    <col min="25" max="16384" width="8.7109375" style="0" customWidth="1"/>
  </cols>
  <sheetData>
    <row r="2" spans="1:6" ht="15">
      <c r="A2" s="3" t="s">
        <v>438</v>
      </c>
      <c r="B2" s="3"/>
      <c r="C2" s="3"/>
      <c r="D2" s="3"/>
      <c r="E2" s="3"/>
      <c r="F2" s="3"/>
    </row>
    <row r="5" spans="3:24" ht="15">
      <c r="C5" s="1" t="s">
        <v>158</v>
      </c>
      <c r="D5" s="1"/>
      <c r="E5" s="1"/>
      <c r="F5" s="1"/>
      <c r="G5" s="1"/>
      <c r="H5" s="1"/>
      <c r="I5" s="1"/>
      <c r="J5" s="1"/>
      <c r="K5" s="1"/>
      <c r="L5" s="1"/>
      <c r="O5" s="1" t="s">
        <v>159</v>
      </c>
      <c r="P5" s="1"/>
      <c r="Q5" s="1"/>
      <c r="R5" s="1"/>
      <c r="S5" s="1"/>
      <c r="T5" s="1"/>
      <c r="U5" s="1"/>
      <c r="V5" s="1"/>
      <c r="W5" s="1"/>
      <c r="X5" s="1"/>
    </row>
    <row r="6" spans="7:24" ht="15">
      <c r="G6" s="1" t="s">
        <v>439</v>
      </c>
      <c r="H6" s="1"/>
      <c r="S6" s="1" t="s">
        <v>439</v>
      </c>
      <c r="T6" s="1"/>
      <c r="W6" s="1"/>
      <c r="X6" s="1"/>
    </row>
    <row r="7" spans="3:24" ht="15">
      <c r="C7" s="1" t="s">
        <v>440</v>
      </c>
      <c r="D7" s="1"/>
      <c r="G7" s="1" t="s">
        <v>441</v>
      </c>
      <c r="H7" s="1"/>
      <c r="O7" s="1" t="s">
        <v>440</v>
      </c>
      <c r="P7" s="1"/>
      <c r="S7" s="1" t="s">
        <v>441</v>
      </c>
      <c r="T7" s="1"/>
      <c r="W7" s="1"/>
      <c r="X7" s="1"/>
    </row>
    <row r="8" spans="3:24" ht="15">
      <c r="C8" s="1" t="s">
        <v>442</v>
      </c>
      <c r="D8" s="1"/>
      <c r="G8" s="1" t="s">
        <v>262</v>
      </c>
      <c r="H8" s="1"/>
      <c r="O8" s="1" t="s">
        <v>442</v>
      </c>
      <c r="P8" s="1"/>
      <c r="S8" s="1" t="s">
        <v>262</v>
      </c>
      <c r="T8" s="1"/>
      <c r="W8" s="1"/>
      <c r="X8" s="1"/>
    </row>
    <row r="9" spans="3:24" ht="15">
      <c r="C9" s="1" t="s">
        <v>443</v>
      </c>
      <c r="D9" s="1"/>
      <c r="G9" s="1" t="s">
        <v>444</v>
      </c>
      <c r="H9" s="1"/>
      <c r="O9" s="1" t="s">
        <v>443</v>
      </c>
      <c r="P9" s="1"/>
      <c r="S9" s="1" t="s">
        <v>444</v>
      </c>
      <c r="T9" s="1"/>
      <c r="W9" s="1"/>
      <c r="X9" s="1"/>
    </row>
    <row r="10" spans="3:24" ht="15">
      <c r="C10" s="1" t="s">
        <v>445</v>
      </c>
      <c r="D10" s="1"/>
      <c r="G10" s="1" t="s">
        <v>446</v>
      </c>
      <c r="H10" s="1"/>
      <c r="O10" s="1" t="s">
        <v>445</v>
      </c>
      <c r="P10" s="1"/>
      <c r="S10" s="1" t="s">
        <v>446</v>
      </c>
      <c r="T10" s="1"/>
      <c r="W10" s="1"/>
      <c r="X10" s="1"/>
    </row>
    <row r="11" spans="1:24" ht="15">
      <c r="A11" t="s">
        <v>447</v>
      </c>
      <c r="C11" s="1" t="s">
        <v>448</v>
      </c>
      <c r="D11" s="1"/>
      <c r="G11" s="1" t="s">
        <v>449</v>
      </c>
      <c r="H11" s="1"/>
      <c r="K11" s="1" t="s">
        <v>16</v>
      </c>
      <c r="L11" s="1"/>
      <c r="O11" s="1" t="s">
        <v>448</v>
      </c>
      <c r="P11" s="1"/>
      <c r="S11" s="1" t="s">
        <v>449</v>
      </c>
      <c r="T11" s="1"/>
      <c r="W11" s="1" t="s">
        <v>16</v>
      </c>
      <c r="X11" s="1"/>
    </row>
    <row r="12" ht="15">
      <c r="A12" t="s">
        <v>450</v>
      </c>
    </row>
    <row r="13" spans="1:12" ht="15">
      <c r="A13" t="s">
        <v>451</v>
      </c>
      <c r="C13" s="5">
        <v>67</v>
      </c>
      <c r="D13" s="5"/>
      <c r="K13" s="5">
        <v>67</v>
      </c>
      <c r="L13" s="5"/>
    </row>
    <row r="14" spans="1:24" ht="15">
      <c r="A14" t="s">
        <v>452</v>
      </c>
      <c r="O14" s="5">
        <v>883</v>
      </c>
      <c r="P14" s="5"/>
      <c r="W14" s="5">
        <v>883</v>
      </c>
      <c r="X14" s="5"/>
    </row>
    <row r="15" spans="1:12" ht="15">
      <c r="A15" t="s">
        <v>453</v>
      </c>
      <c r="D15" s="2">
        <v>459</v>
      </c>
      <c r="L15" s="2">
        <v>459</v>
      </c>
    </row>
    <row r="16" spans="1:12" ht="15">
      <c r="A16" t="s">
        <v>454</v>
      </c>
      <c r="D16" s="2">
        <v>408</v>
      </c>
      <c r="L16" s="2">
        <v>408</v>
      </c>
    </row>
    <row r="17" spans="1:12" ht="15">
      <c r="A17" t="s">
        <v>455</v>
      </c>
      <c r="D17" s="2">
        <v>119</v>
      </c>
      <c r="L17" s="2">
        <v>119</v>
      </c>
    </row>
    <row r="18" spans="1:12" ht="15">
      <c r="A18" t="s">
        <v>456</v>
      </c>
      <c r="D18" s="2">
        <v>55</v>
      </c>
      <c r="L18" s="2">
        <v>55</v>
      </c>
    </row>
    <row r="19" spans="3:24" ht="15">
      <c r="C19" s="1"/>
      <c r="D19" s="1"/>
      <c r="G19" s="1"/>
      <c r="H19" s="1"/>
      <c r="K19" s="1"/>
      <c r="L19" s="1"/>
      <c r="O19" s="1"/>
      <c r="P19" s="1"/>
      <c r="S19" s="1"/>
      <c r="T19" s="1"/>
      <c r="W19" s="1"/>
      <c r="X19" s="1"/>
    </row>
    <row r="20" spans="1:24" ht="15">
      <c r="A20" s="7" t="s">
        <v>457</v>
      </c>
      <c r="D20" s="2">
        <v>1108</v>
      </c>
      <c r="L20" s="2">
        <v>1108</v>
      </c>
      <c r="P20" s="2">
        <v>883</v>
      </c>
      <c r="X20" s="2">
        <v>883</v>
      </c>
    </row>
    <row r="21" ht="15">
      <c r="A21" t="s">
        <v>458</v>
      </c>
    </row>
    <row r="22" spans="1:24" ht="15">
      <c r="A22" t="s">
        <v>459</v>
      </c>
      <c r="G22" s="5">
        <v>1071</v>
      </c>
      <c r="H22" s="5"/>
      <c r="L22" s="2">
        <v>1071</v>
      </c>
      <c r="S22" s="5">
        <v>1385</v>
      </c>
      <c r="T22" s="5"/>
      <c r="X22" s="2">
        <v>1385</v>
      </c>
    </row>
    <row r="23" spans="3:24" ht="15">
      <c r="C23" s="1"/>
      <c r="D23" s="1"/>
      <c r="G23" s="1"/>
      <c r="H23" s="1"/>
      <c r="K23" s="1"/>
      <c r="L23" s="1"/>
      <c r="O23" s="1"/>
      <c r="P23" s="1"/>
      <c r="S23" s="1"/>
      <c r="T23" s="1"/>
      <c r="W23" s="1"/>
      <c r="X23" s="1"/>
    </row>
    <row r="24" spans="3:24" ht="15">
      <c r="C24" s="5">
        <v>1108</v>
      </c>
      <c r="D24" s="5"/>
      <c r="G24" s="5">
        <v>1071</v>
      </c>
      <c r="H24" s="5"/>
      <c r="K24" s="5">
        <v>2179</v>
      </c>
      <c r="L24" s="5"/>
      <c r="O24" s="5">
        <v>883</v>
      </c>
      <c r="P24" s="5"/>
      <c r="S24" s="5">
        <v>1385</v>
      </c>
      <c r="T24" s="5"/>
      <c r="W24" s="5">
        <v>2268</v>
      </c>
      <c r="X24" s="5"/>
    </row>
    <row r="25" spans="3:24" ht="15">
      <c r="C25" s="1"/>
      <c r="D25" s="1"/>
      <c r="G25" s="1"/>
      <c r="H25" s="1"/>
      <c r="K25" s="1"/>
      <c r="L25" s="1"/>
      <c r="O25" s="1"/>
      <c r="P25" s="1"/>
      <c r="S25" s="1"/>
      <c r="T25" s="1"/>
      <c r="W25" s="1"/>
      <c r="X25" s="1"/>
    </row>
  </sheetData>
  <sheetProtection selectLockedCells="1" selectUnlockedCells="1"/>
  <mergeCells count="62">
    <mergeCell ref="A2:F2"/>
    <mergeCell ref="C5:L5"/>
    <mergeCell ref="O5:X5"/>
    <mergeCell ref="G6:H6"/>
    <mergeCell ref="S6:T6"/>
    <mergeCell ref="W6:X6"/>
    <mergeCell ref="C7:D7"/>
    <mergeCell ref="G7:H7"/>
    <mergeCell ref="O7:P7"/>
    <mergeCell ref="S7:T7"/>
    <mergeCell ref="W7:X7"/>
    <mergeCell ref="C8:D8"/>
    <mergeCell ref="G8:H8"/>
    <mergeCell ref="O8:P8"/>
    <mergeCell ref="S8:T8"/>
    <mergeCell ref="W8:X8"/>
    <mergeCell ref="C9:D9"/>
    <mergeCell ref="G9:H9"/>
    <mergeCell ref="O9:P9"/>
    <mergeCell ref="S9:T9"/>
    <mergeCell ref="W9:X9"/>
    <mergeCell ref="C10:D10"/>
    <mergeCell ref="G10:H10"/>
    <mergeCell ref="O10:P10"/>
    <mergeCell ref="S10:T10"/>
    <mergeCell ref="W10:X10"/>
    <mergeCell ref="C11:D11"/>
    <mergeCell ref="G11:H11"/>
    <mergeCell ref="K11:L11"/>
    <mergeCell ref="O11:P11"/>
    <mergeCell ref="S11:T11"/>
    <mergeCell ref="W11:X11"/>
    <mergeCell ref="C13:D13"/>
    <mergeCell ref="K13:L13"/>
    <mergeCell ref="O14:P14"/>
    <mergeCell ref="W14:X14"/>
    <mergeCell ref="C19:D19"/>
    <mergeCell ref="G19:H19"/>
    <mergeCell ref="K19:L19"/>
    <mergeCell ref="O19:P19"/>
    <mergeCell ref="S19:T19"/>
    <mergeCell ref="W19:X19"/>
    <mergeCell ref="G22:H22"/>
    <mergeCell ref="S22:T22"/>
    <mergeCell ref="C23:D23"/>
    <mergeCell ref="G23:H23"/>
    <mergeCell ref="K23:L23"/>
    <mergeCell ref="O23:P23"/>
    <mergeCell ref="S23:T23"/>
    <mergeCell ref="W23:X23"/>
    <mergeCell ref="C24:D24"/>
    <mergeCell ref="G24:H24"/>
    <mergeCell ref="K24:L24"/>
    <mergeCell ref="O24:P24"/>
    <mergeCell ref="S24:T24"/>
    <mergeCell ref="W24:X24"/>
    <mergeCell ref="C25:D25"/>
    <mergeCell ref="G25:H25"/>
    <mergeCell ref="K25:L25"/>
    <mergeCell ref="O25:P25"/>
    <mergeCell ref="S25:T25"/>
    <mergeCell ref="W25:X2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2" t="s">
        <v>418</v>
      </c>
      <c r="B2" s="12"/>
      <c r="C2" s="12"/>
      <c r="D2" s="12"/>
      <c r="E2" s="12"/>
      <c r="F2" s="12"/>
    </row>
    <row r="5" spans="15:16" ht="15">
      <c r="O5" s="1" t="s">
        <v>460</v>
      </c>
      <c r="P5" s="1"/>
    </row>
    <row r="6" spans="3:16" ht="15">
      <c r="C6" s="1" t="s">
        <v>461</v>
      </c>
      <c r="D6" s="1"/>
      <c r="G6" s="1" t="s">
        <v>462</v>
      </c>
      <c r="H6" s="1"/>
      <c r="K6" s="1" t="s">
        <v>463</v>
      </c>
      <c r="L6" s="1"/>
      <c r="O6" s="1" t="s">
        <v>464</v>
      </c>
      <c r="P6" s="1"/>
    </row>
    <row r="7" spans="3:16" ht="15">
      <c r="C7" s="1" t="s">
        <v>465</v>
      </c>
      <c r="D7" s="1"/>
      <c r="G7" s="1" t="s">
        <v>466</v>
      </c>
      <c r="H7" s="1"/>
      <c r="K7" s="1" t="s">
        <v>467</v>
      </c>
      <c r="L7" s="1"/>
      <c r="O7" s="1" t="s">
        <v>468</v>
      </c>
      <c r="P7" s="1"/>
    </row>
    <row r="8" spans="1:16" ht="15">
      <c r="A8" t="s">
        <v>469</v>
      </c>
      <c r="C8" s="8">
        <v>0.5</v>
      </c>
      <c r="D8" s="8"/>
      <c r="G8" s="8">
        <v>1.4</v>
      </c>
      <c r="H8" s="8"/>
      <c r="K8" s="8">
        <v>0.30000000000000004</v>
      </c>
      <c r="L8" s="8"/>
      <c r="O8" s="8">
        <v>0.30000000000000004</v>
      </c>
      <c r="P8" s="8"/>
    </row>
    <row r="9" spans="1:16" ht="15">
      <c r="A9" t="s">
        <v>470</v>
      </c>
      <c r="D9" s="9">
        <v>1</v>
      </c>
      <c r="H9" s="9">
        <v>1.9</v>
      </c>
      <c r="L9" s="9">
        <v>2.2</v>
      </c>
      <c r="P9" s="9">
        <v>2.2</v>
      </c>
    </row>
    <row r="10" spans="1:16" ht="15">
      <c r="A10" t="s">
        <v>471</v>
      </c>
      <c r="D10" s="9">
        <v>0.30000000000000004</v>
      </c>
      <c r="H10" s="9">
        <v>0.4</v>
      </c>
      <c r="L10" s="9">
        <v>0.30000000000000004</v>
      </c>
      <c r="P10" s="9">
        <v>0.30000000000000004</v>
      </c>
    </row>
    <row r="11" spans="1:4" ht="15">
      <c r="A11" t="s">
        <v>472</v>
      </c>
      <c r="D11" s="9">
        <v>0.2</v>
      </c>
    </row>
    <row r="12" spans="1:16" ht="15">
      <c r="A12" t="s">
        <v>473</v>
      </c>
      <c r="D12" s="9">
        <v>2.4</v>
      </c>
      <c r="H12" s="9">
        <v>5.6</v>
      </c>
      <c r="L12" s="9">
        <v>2.6</v>
      </c>
      <c r="P12" s="9">
        <v>0</v>
      </c>
    </row>
  </sheetData>
  <sheetProtection selectLockedCells="1" selectUnlockedCells="1"/>
  <mergeCells count="14">
    <mergeCell ref="A2:F2"/>
    <mergeCell ref="O5:P5"/>
    <mergeCell ref="C6:D6"/>
    <mergeCell ref="G6:H6"/>
    <mergeCell ref="K6:L6"/>
    <mergeCell ref="O6:P6"/>
    <mergeCell ref="C7:D7"/>
    <mergeCell ref="G7:H7"/>
    <mergeCell ref="K7:L7"/>
    <mergeCell ref="O7:P7"/>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AJ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3" spans="3:36" ht="15">
      <c r="C3" s="1" t="s">
        <v>158</v>
      </c>
      <c r="D3" s="1"/>
      <c r="E3" s="1"/>
      <c r="F3" s="1"/>
      <c r="G3" s="1"/>
      <c r="H3" s="1"/>
      <c r="I3" s="1"/>
      <c r="J3" s="1"/>
      <c r="K3" s="1"/>
      <c r="L3" s="1"/>
      <c r="O3" s="1" t="s">
        <v>159</v>
      </c>
      <c r="P3" s="1"/>
      <c r="Q3" s="1"/>
      <c r="R3" s="1"/>
      <c r="S3" s="1"/>
      <c r="T3" s="1"/>
      <c r="U3" s="1"/>
      <c r="V3" s="1"/>
      <c r="W3" s="1"/>
      <c r="X3" s="1"/>
      <c r="AA3" s="1" t="s">
        <v>160</v>
      </c>
      <c r="AB3" s="1"/>
      <c r="AC3" s="1"/>
      <c r="AD3" s="1"/>
      <c r="AE3" s="1"/>
      <c r="AF3" s="1"/>
      <c r="AG3" s="1"/>
      <c r="AH3" s="1"/>
      <c r="AI3" s="1"/>
      <c r="AJ3" s="1"/>
    </row>
    <row r="4" spans="3:36" ht="15">
      <c r="C4" s="1" t="s">
        <v>474</v>
      </c>
      <c r="D4" s="1"/>
      <c r="O4" s="1" t="s">
        <v>474</v>
      </c>
      <c r="P4" s="1"/>
      <c r="AA4" s="1" t="s">
        <v>474</v>
      </c>
      <c r="AB4" s="1"/>
      <c r="AE4" s="1"/>
      <c r="AF4" s="1"/>
      <c r="AI4" s="1"/>
      <c r="AJ4" s="1"/>
    </row>
    <row r="5" spans="3:36" ht="15">
      <c r="C5" s="1" t="s">
        <v>475</v>
      </c>
      <c r="D5" s="1"/>
      <c r="O5" s="1" t="s">
        <v>475</v>
      </c>
      <c r="P5" s="1"/>
      <c r="AA5" s="1" t="s">
        <v>475</v>
      </c>
      <c r="AB5" s="1"/>
      <c r="AE5" s="1"/>
      <c r="AF5" s="1"/>
      <c r="AI5" s="1"/>
      <c r="AJ5" s="1"/>
    </row>
    <row r="6" spans="3:36" ht="15">
      <c r="C6" s="1" t="s">
        <v>476</v>
      </c>
      <c r="D6" s="1"/>
      <c r="G6" s="1" t="s">
        <v>477</v>
      </c>
      <c r="H6" s="1"/>
      <c r="K6" s="1" t="s">
        <v>478</v>
      </c>
      <c r="L6" s="1"/>
      <c r="O6" s="1" t="s">
        <v>476</v>
      </c>
      <c r="P6" s="1"/>
      <c r="S6" s="1" t="s">
        <v>477</v>
      </c>
      <c r="T6" s="1"/>
      <c r="W6" s="1" t="s">
        <v>478</v>
      </c>
      <c r="X6" s="1"/>
      <c r="AA6" s="1" t="s">
        <v>476</v>
      </c>
      <c r="AB6" s="1"/>
      <c r="AE6" s="1" t="s">
        <v>477</v>
      </c>
      <c r="AF6" s="1"/>
      <c r="AI6" s="1" t="s">
        <v>478</v>
      </c>
      <c r="AJ6" s="1"/>
    </row>
    <row r="7" spans="3:36" ht="15">
      <c r="C7" s="1" t="s">
        <v>479</v>
      </c>
      <c r="D7" s="1"/>
      <c r="G7" s="1" t="s">
        <v>480</v>
      </c>
      <c r="H7" s="1"/>
      <c r="K7" s="1" t="s">
        <v>262</v>
      </c>
      <c r="L7" s="1"/>
      <c r="O7" s="1" t="s">
        <v>479</v>
      </c>
      <c r="P7" s="1"/>
      <c r="S7" s="1" t="s">
        <v>480</v>
      </c>
      <c r="T7" s="1"/>
      <c r="W7" s="1" t="s">
        <v>262</v>
      </c>
      <c r="X7" s="1"/>
      <c r="AA7" s="1" t="s">
        <v>479</v>
      </c>
      <c r="AB7" s="1"/>
      <c r="AE7" s="1" t="s">
        <v>480</v>
      </c>
      <c r="AF7" s="1"/>
      <c r="AI7" s="1" t="s">
        <v>262</v>
      </c>
      <c r="AJ7" s="1"/>
    </row>
    <row r="8" spans="1:36" ht="15">
      <c r="A8" t="s">
        <v>481</v>
      </c>
      <c r="C8" s="8">
        <v>0.6000000000000001</v>
      </c>
      <c r="D8" s="8"/>
      <c r="G8" s="8">
        <v>0.2</v>
      </c>
      <c r="H8" s="8"/>
      <c r="O8" s="8">
        <v>0.30000000000000004</v>
      </c>
      <c r="P8" s="8"/>
      <c r="S8" s="8">
        <v>0.4</v>
      </c>
      <c r="T8" s="8"/>
      <c r="AA8" s="8">
        <v>0.6000000000000001</v>
      </c>
      <c r="AB8" s="8"/>
      <c r="AE8" s="8">
        <v>0.5</v>
      </c>
      <c r="AF8" s="8"/>
      <c r="AI8" s="8">
        <v>0.30000000000000004</v>
      </c>
      <c r="AJ8" s="8"/>
    </row>
    <row r="9" spans="1:36" ht="15">
      <c r="A9" s="6" t="s">
        <v>482</v>
      </c>
      <c r="D9" s="9">
        <v>0.5</v>
      </c>
      <c r="H9" s="9">
        <v>0.1</v>
      </c>
      <c r="P9" s="9">
        <v>1.9</v>
      </c>
      <c r="T9" s="9">
        <v>0.2</v>
      </c>
      <c r="W9" s="8">
        <v>0.4</v>
      </c>
      <c r="X9" s="8"/>
      <c r="AB9" s="9">
        <v>2.1</v>
      </c>
      <c r="AF9" s="9">
        <v>0.7</v>
      </c>
      <c r="AJ9" s="9">
        <v>0.8</v>
      </c>
    </row>
    <row r="10" spans="1:32" ht="15">
      <c r="A10" s="6" t="s">
        <v>483</v>
      </c>
      <c r="P10" s="10">
        <v>-3.4</v>
      </c>
      <c r="T10" s="10">
        <v>-0.8</v>
      </c>
      <c r="AF10" s="10">
        <v>-0.5</v>
      </c>
    </row>
    <row r="11" spans="1:32" ht="15">
      <c r="A11" t="s">
        <v>484</v>
      </c>
      <c r="AF11" s="9">
        <v>1.6</v>
      </c>
    </row>
    <row r="12" spans="1:28" ht="15">
      <c r="A12" t="s">
        <v>485</v>
      </c>
      <c r="P12" s="9">
        <v>0.1</v>
      </c>
      <c r="X12" s="9">
        <v>0.5</v>
      </c>
      <c r="AB12" s="9">
        <v>0.5</v>
      </c>
    </row>
    <row r="13" spans="1:28" ht="15">
      <c r="A13" t="s">
        <v>486</v>
      </c>
      <c r="D13" s="9">
        <v>0.6000000000000001</v>
      </c>
      <c r="X13" s="9">
        <v>0.30000000000000004</v>
      </c>
      <c r="AB13" s="9">
        <v>0.6000000000000001</v>
      </c>
    </row>
  </sheetData>
  <sheetProtection selectLockedCells="1" selectUnlockedCells="1"/>
  <mergeCells count="39">
    <mergeCell ref="C3:L3"/>
    <mergeCell ref="O3:X3"/>
    <mergeCell ref="AA3:AJ3"/>
    <mergeCell ref="C4:D4"/>
    <mergeCell ref="O4:P4"/>
    <mergeCell ref="AA4:AB4"/>
    <mergeCell ref="AE4:AF4"/>
    <mergeCell ref="AI4:AJ4"/>
    <mergeCell ref="C5:D5"/>
    <mergeCell ref="O5:P5"/>
    <mergeCell ref="AA5:AB5"/>
    <mergeCell ref="AE5:AF5"/>
    <mergeCell ref="AI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D8"/>
    <mergeCell ref="G8:H8"/>
    <mergeCell ref="O8:P8"/>
    <mergeCell ref="S8:T8"/>
    <mergeCell ref="AA8:AB8"/>
    <mergeCell ref="AE8:AF8"/>
    <mergeCell ref="AI8:AJ8"/>
    <mergeCell ref="W9:X9"/>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10" width="8.7109375" style="0" customWidth="1"/>
    <col min="11" max="11" width="12.7109375" style="0" customWidth="1"/>
    <col min="12" max="16384" width="8.7109375" style="0" customWidth="1"/>
  </cols>
  <sheetData>
    <row r="2" spans="1:6" ht="15" customHeight="1">
      <c r="A2" s="12" t="s">
        <v>418</v>
      </c>
      <c r="B2" s="12"/>
      <c r="C2" s="12"/>
      <c r="D2" s="12"/>
      <c r="E2" s="12"/>
      <c r="F2" s="12"/>
    </row>
    <row r="5" spans="3:11" ht="15">
      <c r="C5" s="1" t="s">
        <v>487</v>
      </c>
      <c r="D5" s="1"/>
      <c r="K5" t="s">
        <v>488</v>
      </c>
    </row>
    <row r="6" spans="1:11" ht="15">
      <c r="A6" t="s">
        <v>489</v>
      </c>
      <c r="C6" s="1" t="s">
        <v>490</v>
      </c>
      <c r="D6" s="1"/>
      <c r="G6" s="1" t="s">
        <v>491</v>
      </c>
      <c r="H6" s="1"/>
      <c r="I6" s="1"/>
      <c r="K6" t="s">
        <v>492</v>
      </c>
    </row>
    <row r="7" spans="1:4" ht="15">
      <c r="A7" t="s">
        <v>493</v>
      </c>
      <c r="C7" s="5">
        <v>8296</v>
      </c>
      <c r="D7" s="5"/>
    </row>
    <row r="8" spans="1:4" ht="15">
      <c r="A8" t="s">
        <v>405</v>
      </c>
      <c r="D8" s="2">
        <v>1030</v>
      </c>
    </row>
    <row r="9" spans="1:4" ht="15">
      <c r="A9" t="s">
        <v>494</v>
      </c>
      <c r="D9" s="11">
        <v>-3057</v>
      </c>
    </row>
    <row r="10" spans="1:11" ht="15">
      <c r="A10" t="s">
        <v>495</v>
      </c>
      <c r="D10" s="11">
        <v>-2806</v>
      </c>
      <c r="G10" s="1" t="s">
        <v>496</v>
      </c>
      <c r="H10" s="1"/>
      <c r="I10" s="1"/>
      <c r="K10" t="s">
        <v>497</v>
      </c>
    </row>
    <row r="11" spans="1:11" ht="15">
      <c r="A11" t="s">
        <v>498</v>
      </c>
      <c r="D11" s="11">
        <v>-2433</v>
      </c>
      <c r="G11" s="1" t="s">
        <v>499</v>
      </c>
      <c r="H11" s="1"/>
      <c r="I11" s="1"/>
      <c r="K11" t="s">
        <v>500</v>
      </c>
    </row>
    <row r="12" spans="1:11" ht="15">
      <c r="A12" t="s">
        <v>501</v>
      </c>
      <c r="D12" s="11">
        <v>-1030</v>
      </c>
      <c r="G12" s="1" t="s">
        <v>502</v>
      </c>
      <c r="H12" s="1"/>
      <c r="I12" s="1"/>
      <c r="K12" t="s">
        <v>503</v>
      </c>
    </row>
    <row r="13" spans="3:4" ht="15">
      <c r="C13" s="1"/>
      <c r="D13" s="1"/>
    </row>
    <row r="14" spans="1:4" ht="15">
      <c r="A14" t="s">
        <v>504</v>
      </c>
      <c r="D14" t="s">
        <v>329</v>
      </c>
    </row>
    <row r="15" spans="1:4" ht="15">
      <c r="A15" t="s">
        <v>405</v>
      </c>
      <c r="D15" s="2">
        <v>2446</v>
      </c>
    </row>
    <row r="16" spans="3:4" ht="15">
      <c r="C16" s="1"/>
      <c r="D16" s="1"/>
    </row>
    <row r="17" spans="1:4" ht="15">
      <c r="A17" t="s">
        <v>505</v>
      </c>
      <c r="C17" s="5">
        <v>2446</v>
      </c>
      <c r="D17" s="5"/>
    </row>
    <row r="18" spans="3:4" ht="15">
      <c r="C18" s="1"/>
      <c r="D18" s="1"/>
    </row>
  </sheetData>
  <sheetProtection selectLockedCells="1" selectUnlockedCells="1"/>
  <mergeCells count="12">
    <mergeCell ref="A2:F2"/>
    <mergeCell ref="C5:D5"/>
    <mergeCell ref="C6:D6"/>
    <mergeCell ref="G6:I6"/>
    <mergeCell ref="C7:D7"/>
    <mergeCell ref="G10:I10"/>
    <mergeCell ref="G11:I11"/>
    <mergeCell ref="G12:I12"/>
    <mergeCell ref="C13:D13"/>
    <mergeCell ref="C16:D16"/>
    <mergeCell ref="C17:D17"/>
    <mergeCell ref="C18:D18"/>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3" t="s">
        <v>506</v>
      </c>
      <c r="B2" s="3"/>
      <c r="C2" s="3"/>
      <c r="D2" s="3"/>
      <c r="E2" s="3"/>
      <c r="F2" s="3"/>
    </row>
    <row r="5" spans="3:16" ht="15">
      <c r="C5" s="1" t="s">
        <v>86</v>
      </c>
      <c r="D5" s="1"/>
      <c r="E5" s="1"/>
      <c r="F5" s="1"/>
      <c r="G5" s="1"/>
      <c r="H5" s="1"/>
      <c r="K5" s="1" t="s">
        <v>87</v>
      </c>
      <c r="L5" s="1"/>
      <c r="M5" s="1"/>
      <c r="N5" s="1"/>
      <c r="O5" s="1"/>
      <c r="P5" s="1"/>
    </row>
    <row r="6" spans="7:16" ht="15">
      <c r="G6" s="1" t="s">
        <v>303</v>
      </c>
      <c r="H6" s="1"/>
      <c r="O6" s="1" t="s">
        <v>303</v>
      </c>
      <c r="P6" s="1"/>
    </row>
    <row r="7" spans="3:16" ht="15">
      <c r="C7" s="1" t="s">
        <v>507</v>
      </c>
      <c r="D7" s="1"/>
      <c r="G7" s="1" t="s">
        <v>508</v>
      </c>
      <c r="H7" s="1"/>
      <c r="K7" s="1" t="s">
        <v>507</v>
      </c>
      <c r="L7" s="1"/>
      <c r="O7" s="1" t="s">
        <v>508</v>
      </c>
      <c r="P7" s="1"/>
    </row>
    <row r="8" spans="1:16" ht="15">
      <c r="A8" t="s">
        <v>509</v>
      </c>
      <c r="C8" s="5">
        <v>12569</v>
      </c>
      <c r="D8" s="5"/>
      <c r="G8" s="15">
        <v>-9214</v>
      </c>
      <c r="H8" s="15"/>
      <c r="K8" s="5">
        <v>18162</v>
      </c>
      <c r="L8" s="5"/>
      <c r="O8" s="15">
        <v>-11182</v>
      </c>
      <c r="P8" s="15"/>
    </row>
    <row r="9" spans="1:16" ht="15">
      <c r="A9" t="s">
        <v>510</v>
      </c>
      <c r="D9" s="2">
        <v>16219</v>
      </c>
      <c r="H9" s="11">
        <v>-9199</v>
      </c>
      <c r="L9" s="2">
        <v>19813</v>
      </c>
      <c r="P9" s="11">
        <v>-11643</v>
      </c>
    </row>
    <row r="10" spans="1:8" ht="15">
      <c r="A10" t="s">
        <v>511</v>
      </c>
      <c r="D10" s="2">
        <v>4589</v>
      </c>
      <c r="H10" s="11">
        <v>-229</v>
      </c>
    </row>
    <row r="11" spans="1:16" ht="15">
      <c r="A11" t="s">
        <v>512</v>
      </c>
      <c r="D11" s="2">
        <v>2980</v>
      </c>
      <c r="H11" s="11">
        <v>-1782</v>
      </c>
      <c r="L11" s="2">
        <v>2980</v>
      </c>
      <c r="P11" s="11">
        <v>-1437</v>
      </c>
    </row>
    <row r="12" spans="3:16" ht="15">
      <c r="C12" s="1"/>
      <c r="D12" s="1"/>
      <c r="G12" s="1"/>
      <c r="H12" s="1"/>
      <c r="K12" s="1"/>
      <c r="L12" s="1"/>
      <c r="O12" s="1"/>
      <c r="P12" s="1"/>
    </row>
    <row r="13" spans="1:16" ht="15">
      <c r="A13" t="s">
        <v>16</v>
      </c>
      <c r="C13" s="5">
        <v>36357</v>
      </c>
      <c r="D13" s="5"/>
      <c r="G13" s="15">
        <v>-20424</v>
      </c>
      <c r="H13" s="15"/>
      <c r="K13" s="5">
        <v>40955</v>
      </c>
      <c r="L13" s="5"/>
      <c r="O13" s="15">
        <v>-24262</v>
      </c>
      <c r="P13" s="15"/>
    </row>
    <row r="14" spans="3:16" ht="15">
      <c r="C14" s="1"/>
      <c r="D14" s="1"/>
      <c r="G14" s="1"/>
      <c r="H14" s="1"/>
      <c r="K14" s="1"/>
      <c r="L14" s="1"/>
      <c r="O14" s="1"/>
      <c r="P14" s="1"/>
    </row>
  </sheetData>
  <sheetProtection selectLockedCells="1" selectUnlockedCells="1"/>
  <mergeCells count="25">
    <mergeCell ref="A2:F2"/>
    <mergeCell ref="C5:H5"/>
    <mergeCell ref="K5:P5"/>
    <mergeCell ref="G6:H6"/>
    <mergeCell ref="O6:P6"/>
    <mergeCell ref="C7:D7"/>
    <mergeCell ref="G7:H7"/>
    <mergeCell ref="K7:L7"/>
    <mergeCell ref="O7:P7"/>
    <mergeCell ref="C8:D8"/>
    <mergeCell ref="G8:H8"/>
    <mergeCell ref="K8:L8"/>
    <mergeCell ref="O8:P8"/>
    <mergeCell ref="C12:D12"/>
    <mergeCell ref="G12:H12"/>
    <mergeCell ref="K12:L12"/>
    <mergeCell ref="O12:P12"/>
    <mergeCell ref="C13:D13"/>
    <mergeCell ref="G13:H13"/>
    <mergeCell ref="K13:L13"/>
    <mergeCell ref="O13:P13"/>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4:D12"/>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4" spans="1:4" ht="15">
      <c r="A4" t="s">
        <v>10</v>
      </c>
      <c r="C4" s="5">
        <v>5183</v>
      </c>
      <c r="D4" s="5"/>
    </row>
    <row r="5" spans="1:4" ht="15">
      <c r="A5" t="s">
        <v>11</v>
      </c>
      <c r="D5" s="2">
        <v>2918</v>
      </c>
    </row>
    <row r="6" spans="1:4" ht="15">
      <c r="A6" t="s">
        <v>12</v>
      </c>
      <c r="D6" s="2">
        <v>2170</v>
      </c>
    </row>
    <row r="7" spans="1:4" ht="15">
      <c r="A7" t="s">
        <v>13</v>
      </c>
      <c r="D7" s="2">
        <v>1836</v>
      </c>
    </row>
    <row r="8" spans="1:4" ht="15">
      <c r="A8" t="s">
        <v>14</v>
      </c>
      <c r="D8" s="2">
        <v>1612</v>
      </c>
    </row>
    <row r="9" spans="1:4" ht="15">
      <c r="A9" t="s">
        <v>15</v>
      </c>
      <c r="D9" s="2">
        <v>2214</v>
      </c>
    </row>
    <row r="10" spans="3:4" ht="15">
      <c r="C10" s="1"/>
      <c r="D10" s="1"/>
    </row>
    <row r="11" spans="1:4" ht="15">
      <c r="A11" t="s">
        <v>16</v>
      </c>
      <c r="C11" s="5">
        <v>15933</v>
      </c>
      <c r="D11" s="5"/>
    </row>
    <row r="12" spans="3:4" ht="15">
      <c r="C12" s="1"/>
      <c r="D12" s="1"/>
    </row>
  </sheetData>
  <sheetProtection selectLockedCells="1" selectUnlockedCells="1"/>
  <mergeCells count="4">
    <mergeCell ref="C4:D4"/>
    <mergeCell ref="C10:D10"/>
    <mergeCell ref="C11:D11"/>
    <mergeCell ref="C12:D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5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16384" width="8.7109375" style="0" customWidth="1"/>
  </cols>
  <sheetData>
    <row r="2" spans="1:6" ht="15">
      <c r="A2" s="3" t="s">
        <v>26</v>
      </c>
      <c r="B2" s="3"/>
      <c r="C2" s="3"/>
      <c r="D2" s="3"/>
      <c r="E2" s="3"/>
      <c r="F2" s="3"/>
    </row>
    <row r="5" spans="3:4" ht="15">
      <c r="C5" s="1" t="s">
        <v>27</v>
      </c>
      <c r="D5" s="1"/>
    </row>
    <row r="7" spans="1:4" ht="15">
      <c r="A7" t="s">
        <v>28</v>
      </c>
      <c r="D7" s="2">
        <v>1</v>
      </c>
    </row>
    <row r="9" spans="1:4" ht="15">
      <c r="A9" t="s">
        <v>29</v>
      </c>
      <c r="D9" s="2">
        <v>1</v>
      </c>
    </row>
    <row r="10" spans="1:4" ht="15">
      <c r="A10" t="s">
        <v>30</v>
      </c>
      <c r="D10" s="2">
        <v>1</v>
      </c>
    </row>
    <row r="11" spans="1:4" ht="15">
      <c r="A11" t="s">
        <v>31</v>
      </c>
      <c r="D11" s="2">
        <v>1</v>
      </c>
    </row>
    <row r="12" spans="1:4" ht="15">
      <c r="A12" t="s">
        <v>32</v>
      </c>
      <c r="D12" s="2">
        <v>1</v>
      </c>
    </row>
    <row r="13" spans="1:4" ht="15">
      <c r="A13" t="s">
        <v>33</v>
      </c>
      <c r="D13" s="2">
        <v>1</v>
      </c>
    </row>
    <row r="15" spans="1:4" ht="15">
      <c r="A15" t="s">
        <v>34</v>
      </c>
      <c r="D15" s="2">
        <v>1</v>
      </c>
    </row>
    <row r="17" spans="1:4" ht="15">
      <c r="A17" t="s">
        <v>35</v>
      </c>
      <c r="D17" s="2">
        <v>7</v>
      </c>
    </row>
    <row r="19" spans="1:4" ht="15">
      <c r="A19" t="s">
        <v>36</v>
      </c>
      <c r="D19" s="2">
        <v>7</v>
      </c>
    </row>
    <row r="20" spans="1:4" ht="15">
      <c r="A20" t="s">
        <v>37</v>
      </c>
      <c r="D20" s="2">
        <v>8</v>
      </c>
    </row>
    <row r="22" spans="1:4" ht="15">
      <c r="A22" t="s">
        <v>38</v>
      </c>
      <c r="D22" s="2">
        <v>8</v>
      </c>
    </row>
    <row r="24" spans="1:4" ht="15">
      <c r="A24" t="s">
        <v>39</v>
      </c>
      <c r="D24" s="2">
        <v>8</v>
      </c>
    </row>
    <row r="25" spans="1:4" ht="15">
      <c r="A25" t="s">
        <v>40</v>
      </c>
      <c r="D25" s="2">
        <v>9</v>
      </c>
    </row>
    <row r="26" spans="1:4" ht="15">
      <c r="A26" t="s">
        <v>41</v>
      </c>
      <c r="D26" s="2">
        <v>10</v>
      </c>
    </row>
    <row r="27" spans="1:4" ht="15">
      <c r="A27" t="s">
        <v>42</v>
      </c>
      <c r="D27" s="2">
        <v>11</v>
      </c>
    </row>
    <row r="28" spans="1:4" ht="15">
      <c r="A28" t="s">
        <v>43</v>
      </c>
      <c r="D28" s="2">
        <v>12</v>
      </c>
    </row>
    <row r="30" spans="1:4" ht="15">
      <c r="A30" t="s">
        <v>44</v>
      </c>
      <c r="D30" s="2">
        <v>13</v>
      </c>
    </row>
    <row r="32" spans="1:4" ht="15">
      <c r="A32" t="s">
        <v>45</v>
      </c>
      <c r="D32" s="2">
        <v>13</v>
      </c>
    </row>
    <row r="33" spans="1:4" ht="15">
      <c r="A33" t="s">
        <v>46</v>
      </c>
      <c r="D33" s="2">
        <v>13</v>
      </c>
    </row>
    <row r="34" spans="1:4" ht="15">
      <c r="A34" t="s">
        <v>47</v>
      </c>
      <c r="D34" s="2">
        <v>13</v>
      </c>
    </row>
    <row r="35" spans="1:4" ht="15">
      <c r="A35" t="s">
        <v>48</v>
      </c>
      <c r="D35" s="2">
        <v>14</v>
      </c>
    </row>
    <row r="36" spans="1:4" ht="15">
      <c r="A36" t="s">
        <v>49</v>
      </c>
      <c r="D36" s="2">
        <v>14</v>
      </c>
    </row>
    <row r="37" spans="1:4" ht="15">
      <c r="A37" t="s">
        <v>50</v>
      </c>
      <c r="D37" s="2">
        <v>14</v>
      </c>
    </row>
    <row r="38" spans="1:4" ht="15">
      <c r="A38" t="s">
        <v>51</v>
      </c>
      <c r="D38" s="2">
        <v>14</v>
      </c>
    </row>
    <row r="40" spans="1:4" ht="15">
      <c r="A40" t="s">
        <v>52</v>
      </c>
      <c r="D40" s="2">
        <v>15</v>
      </c>
    </row>
    <row r="42" spans="1:4" ht="15">
      <c r="A42" t="s">
        <v>53</v>
      </c>
      <c r="D42" s="2">
        <v>15</v>
      </c>
    </row>
    <row r="43" spans="1:4" ht="15">
      <c r="A43" t="s">
        <v>54</v>
      </c>
      <c r="D43" s="2">
        <v>15</v>
      </c>
    </row>
    <row r="44" spans="1:4" ht="15">
      <c r="A44" t="s">
        <v>55</v>
      </c>
      <c r="D44" s="2">
        <v>15</v>
      </c>
    </row>
    <row r="46" spans="1:4" ht="15">
      <c r="A46" t="s">
        <v>56</v>
      </c>
      <c r="D46" s="2">
        <v>15</v>
      </c>
    </row>
    <row r="48" spans="1:4" ht="15">
      <c r="A48" t="s">
        <v>57</v>
      </c>
      <c r="D48" s="2">
        <v>15</v>
      </c>
    </row>
    <row r="49" spans="1:4" ht="15">
      <c r="A49" t="s">
        <v>58</v>
      </c>
      <c r="D49" s="2">
        <v>16</v>
      </c>
    </row>
    <row r="50" spans="1:4" ht="15">
      <c r="A50" t="s">
        <v>59</v>
      </c>
      <c r="D50" s="2">
        <v>16</v>
      </c>
    </row>
    <row r="51" spans="1:4" ht="15">
      <c r="A51" t="s">
        <v>60</v>
      </c>
      <c r="D51" s="2">
        <v>16</v>
      </c>
    </row>
    <row r="52" spans="1:4" ht="15">
      <c r="A52" t="s">
        <v>61</v>
      </c>
      <c r="D52" s="2">
        <v>17</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H1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3" spans="7:8" ht="15">
      <c r="G3" s="1" t="s">
        <v>513</v>
      </c>
      <c r="H3" s="1"/>
    </row>
    <row r="4" spans="7:8" ht="15">
      <c r="G4" s="1" t="s">
        <v>514</v>
      </c>
      <c r="H4" s="1"/>
    </row>
    <row r="5" spans="7:8" ht="15">
      <c r="G5" s="1" t="s">
        <v>515</v>
      </c>
      <c r="H5" s="1"/>
    </row>
    <row r="6" spans="3:8" ht="15">
      <c r="C6" s="1" t="s">
        <v>463</v>
      </c>
      <c r="D6" s="1"/>
      <c r="G6" s="1" t="s">
        <v>507</v>
      </c>
      <c r="H6" s="1"/>
    </row>
    <row r="7" spans="1:8" ht="15">
      <c r="A7" t="s">
        <v>516</v>
      </c>
      <c r="C7" s="5">
        <v>156923</v>
      </c>
      <c r="D7" s="5"/>
      <c r="G7" s="5">
        <v>2340</v>
      </c>
      <c r="H7" s="5"/>
    </row>
    <row r="8" spans="1:4" ht="15">
      <c r="A8" t="s">
        <v>517</v>
      </c>
      <c r="D8" s="11">
        <v>-2326</v>
      </c>
    </row>
    <row r="9" spans="1:4" ht="15">
      <c r="A9" t="s">
        <v>518</v>
      </c>
      <c r="D9" s="2">
        <v>121</v>
      </c>
    </row>
    <row r="10" spans="3:8" ht="15">
      <c r="C10" s="1"/>
      <c r="D10" s="1"/>
      <c r="G10" s="1"/>
      <c r="H10" s="1"/>
    </row>
    <row r="11" spans="1:8" ht="15">
      <c r="A11" t="s">
        <v>519</v>
      </c>
      <c r="C11" s="5">
        <v>154718</v>
      </c>
      <c r="D11" s="5"/>
      <c r="G11" s="5">
        <v>2340</v>
      </c>
      <c r="H11" s="5"/>
    </row>
    <row r="12" spans="1:4" ht="15">
      <c r="A12" t="s">
        <v>520</v>
      </c>
      <c r="D12" s="2">
        <v>309</v>
      </c>
    </row>
    <row r="13" spans="1:4" ht="15">
      <c r="A13" t="s">
        <v>517</v>
      </c>
      <c r="D13" s="11">
        <v>-325</v>
      </c>
    </row>
    <row r="14" spans="3:8" ht="15">
      <c r="C14" s="1"/>
      <c r="D14" s="1"/>
      <c r="G14" s="1"/>
      <c r="H14" s="1"/>
    </row>
    <row r="16" spans="1:8" ht="15">
      <c r="A16" t="s">
        <v>521</v>
      </c>
      <c r="C16" s="5">
        <v>154702</v>
      </c>
      <c r="D16" s="5"/>
      <c r="G16" s="5">
        <v>2340</v>
      </c>
      <c r="H16" s="5"/>
    </row>
    <row r="17" spans="3:8" ht="15">
      <c r="C17" s="1"/>
      <c r="D17" s="1"/>
      <c r="G17" s="1"/>
      <c r="H17" s="1"/>
    </row>
  </sheetData>
  <sheetProtection selectLockedCells="1" selectUnlockedCells="1"/>
  <mergeCells count="17">
    <mergeCell ref="G3:H3"/>
    <mergeCell ref="G4:H4"/>
    <mergeCell ref="G5:H5"/>
    <mergeCell ref="C6:D6"/>
    <mergeCell ref="G6:H6"/>
    <mergeCell ref="C7:D7"/>
    <mergeCell ref="G7:H7"/>
    <mergeCell ref="C10:D10"/>
    <mergeCell ref="G10:H10"/>
    <mergeCell ref="C11:D11"/>
    <mergeCell ref="G11:H11"/>
    <mergeCell ref="C14:D14"/>
    <mergeCell ref="G14:H14"/>
    <mergeCell ref="C16:D16"/>
    <mergeCell ref="G16:H16"/>
    <mergeCell ref="C17:D17"/>
    <mergeCell ref="G17:H1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2" t="s">
        <v>418</v>
      </c>
      <c r="B2" s="12"/>
      <c r="C2" s="12"/>
      <c r="D2" s="12"/>
      <c r="E2" s="12"/>
      <c r="F2" s="12"/>
    </row>
    <row r="5" spans="3:8" ht="15">
      <c r="C5" s="1" t="s">
        <v>86</v>
      </c>
      <c r="D5" s="1"/>
      <c r="G5" s="1" t="s">
        <v>87</v>
      </c>
      <c r="H5" s="1"/>
    </row>
    <row r="7" spans="1:8" ht="15">
      <c r="A7" s="6" t="s">
        <v>522</v>
      </c>
      <c r="C7" s="5">
        <v>40000</v>
      </c>
      <c r="D7" s="5"/>
      <c r="G7" s="5">
        <v>40000</v>
      </c>
      <c r="H7" s="5"/>
    </row>
    <row r="8" spans="1:4" ht="15">
      <c r="A8" s="6" t="s">
        <v>523</v>
      </c>
      <c r="D8" s="2">
        <v>2109</v>
      </c>
    </row>
    <row r="9" spans="1:8" ht="15">
      <c r="A9" s="6" t="s">
        <v>524</v>
      </c>
      <c r="D9" s="2">
        <v>3300</v>
      </c>
      <c r="H9" s="2">
        <v>3300</v>
      </c>
    </row>
    <row r="10" spans="1:8" ht="15">
      <c r="A10" s="6" t="s">
        <v>525</v>
      </c>
      <c r="D10" s="2">
        <v>2700</v>
      </c>
      <c r="H10" s="2">
        <v>2700</v>
      </c>
    </row>
    <row r="11" spans="1:8" ht="15">
      <c r="A11" s="6" t="s">
        <v>526</v>
      </c>
      <c r="D11" s="2">
        <v>2500</v>
      </c>
      <c r="H11" s="2">
        <v>2500</v>
      </c>
    </row>
    <row r="12" spans="1:8" ht="15">
      <c r="A12" s="6" t="s">
        <v>527</v>
      </c>
      <c r="D12" s="2">
        <v>3700</v>
      </c>
      <c r="H12" s="2">
        <v>3700</v>
      </c>
    </row>
    <row r="13" spans="1:8" ht="15">
      <c r="A13" t="s">
        <v>528</v>
      </c>
      <c r="D13" s="2">
        <v>458</v>
      </c>
      <c r="H13" s="2">
        <v>892</v>
      </c>
    </row>
    <row r="14" spans="1:8" ht="15">
      <c r="A14" t="s">
        <v>262</v>
      </c>
      <c r="D14" s="2">
        <v>524</v>
      </c>
      <c r="H14" s="2">
        <v>762</v>
      </c>
    </row>
    <row r="15" spans="3:8" ht="15">
      <c r="C15" s="1"/>
      <c r="D15" s="1"/>
      <c r="G15" s="1"/>
      <c r="H15" s="1"/>
    </row>
    <row r="16" spans="4:8" ht="15">
      <c r="D16" s="2">
        <v>55291</v>
      </c>
      <c r="H16" s="2">
        <v>53854</v>
      </c>
    </row>
    <row r="17" spans="1:8" ht="15">
      <c r="A17" t="s">
        <v>529</v>
      </c>
      <c r="D17" s="2">
        <v>712</v>
      </c>
      <c r="H17" s="2">
        <v>673</v>
      </c>
    </row>
    <row r="18" spans="3:8" ht="15">
      <c r="C18" s="1"/>
      <c r="D18" s="1"/>
      <c r="G18" s="1"/>
      <c r="H18" s="1"/>
    </row>
    <row r="19" spans="1:8" ht="15">
      <c r="A19" t="s">
        <v>530</v>
      </c>
      <c r="C19" s="5">
        <v>54579</v>
      </c>
      <c r="D19" s="5"/>
      <c r="G19" s="5">
        <v>53181</v>
      </c>
      <c r="H19" s="5"/>
    </row>
    <row r="20" spans="3:8" ht="15">
      <c r="C20" s="1"/>
      <c r="D20" s="1"/>
      <c r="G20" s="1"/>
      <c r="H20" s="1"/>
    </row>
  </sheetData>
  <sheetProtection selectLockedCells="1" selectUnlockedCells="1"/>
  <mergeCells count="13">
    <mergeCell ref="A2:F2"/>
    <mergeCell ref="C5:D5"/>
    <mergeCell ref="G5:H5"/>
    <mergeCell ref="C7:D7"/>
    <mergeCell ref="G7:H7"/>
    <mergeCell ref="C15:D15"/>
    <mergeCell ref="G15:H15"/>
    <mergeCell ref="C18:D18"/>
    <mergeCell ref="G18:H18"/>
    <mergeCell ref="C19:D19"/>
    <mergeCell ref="G19:H19"/>
    <mergeCell ref="C20:D20"/>
    <mergeCell ref="G20:H2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2" spans="1:6" ht="15" customHeight="1">
      <c r="A2" s="12" t="s">
        <v>418</v>
      </c>
      <c r="B2" s="12"/>
      <c r="C2" s="12"/>
      <c r="D2" s="12"/>
      <c r="E2" s="12"/>
      <c r="F2" s="12"/>
    </row>
    <row r="6" spans="1:4" ht="15">
      <c r="A6" t="s">
        <v>10</v>
      </c>
      <c r="C6" s="5">
        <v>712</v>
      </c>
      <c r="D6" s="5"/>
    </row>
    <row r="7" spans="1:4" ht="15">
      <c r="A7" t="s">
        <v>11</v>
      </c>
      <c r="D7" s="2">
        <v>42379</v>
      </c>
    </row>
    <row r="8" ht="15">
      <c r="A8" t="s">
        <v>12</v>
      </c>
    </row>
    <row r="9" ht="15">
      <c r="A9" t="s">
        <v>13</v>
      </c>
    </row>
    <row r="10" ht="15">
      <c r="A10" t="s">
        <v>14</v>
      </c>
    </row>
    <row r="11" spans="1:4" ht="15">
      <c r="A11" t="s">
        <v>15</v>
      </c>
      <c r="D11" s="2">
        <v>12200</v>
      </c>
    </row>
    <row r="12" spans="3:4" ht="15">
      <c r="C12" s="1"/>
      <c r="D12" s="1"/>
    </row>
    <row r="13" spans="3:4" ht="15">
      <c r="C13" s="5">
        <v>55291</v>
      </c>
      <c r="D13" s="5"/>
    </row>
    <row r="14" spans="3:4" ht="15">
      <c r="C14" s="1"/>
      <c r="D14" s="1"/>
    </row>
  </sheetData>
  <sheetProtection selectLockedCells="1" selectUnlockedCells="1"/>
  <mergeCells count="5">
    <mergeCell ref="A2:F2"/>
    <mergeCell ref="C6:D6"/>
    <mergeCell ref="C12:D12"/>
    <mergeCell ref="C13:D13"/>
    <mergeCell ref="C14:D1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86</v>
      </c>
      <c r="D3" s="1"/>
      <c r="G3" s="1" t="s">
        <v>87</v>
      </c>
      <c r="H3" s="1"/>
    </row>
    <row r="4" spans="1:8" ht="15">
      <c r="A4" t="s">
        <v>531</v>
      </c>
      <c r="C4" s="5">
        <v>1345</v>
      </c>
      <c r="D4" s="5"/>
      <c r="G4" s="5">
        <v>1345</v>
      </c>
      <c r="H4" s="5"/>
    </row>
    <row r="5" spans="1:8" ht="15">
      <c r="A5" t="s">
        <v>532</v>
      </c>
      <c r="D5" s="11">
        <v>-672</v>
      </c>
      <c r="H5" s="11">
        <v>-224</v>
      </c>
    </row>
    <row r="6" spans="3:8" ht="15">
      <c r="C6" s="1"/>
      <c r="D6" s="1"/>
      <c r="G6" s="1"/>
      <c r="H6" s="1"/>
    </row>
    <row r="7" spans="3:8" ht="15">
      <c r="C7" s="5">
        <v>673</v>
      </c>
      <c r="D7" s="5"/>
      <c r="G7" s="5">
        <v>1121</v>
      </c>
      <c r="H7" s="5"/>
    </row>
    <row r="8" spans="3:8" ht="15">
      <c r="C8" s="1"/>
      <c r="D8" s="1"/>
      <c r="G8" s="1"/>
      <c r="H8" s="1"/>
    </row>
  </sheetData>
  <sheetProtection selectLockedCells="1" selectUnlockedCells="1"/>
  <mergeCells count="10">
    <mergeCell ref="C3:D3"/>
    <mergeCell ref="G3:H3"/>
    <mergeCell ref="C4:D4"/>
    <mergeCell ref="G4:H4"/>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L1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314</v>
      </c>
      <c r="D3" s="1"/>
      <c r="G3" s="1" t="s">
        <v>533</v>
      </c>
      <c r="H3" s="1"/>
      <c r="K3" s="1"/>
      <c r="L3" s="1"/>
    </row>
    <row r="4" spans="3:12" ht="15">
      <c r="C4" s="1" t="s">
        <v>534</v>
      </c>
      <c r="D4" s="1"/>
      <c r="G4" s="1" t="s">
        <v>534</v>
      </c>
      <c r="H4" s="1"/>
      <c r="K4" s="1" t="s">
        <v>16</v>
      </c>
      <c r="L4" s="1"/>
    </row>
    <row r="5" spans="1:12" ht="15">
      <c r="A5" t="s">
        <v>10</v>
      </c>
      <c r="C5" s="5">
        <v>472</v>
      </c>
      <c r="D5" s="5"/>
      <c r="G5" s="5">
        <v>7276</v>
      </c>
      <c r="H5" s="5"/>
      <c r="K5" s="5">
        <v>7748</v>
      </c>
      <c r="L5" s="5"/>
    </row>
    <row r="6" spans="1:12" ht="15">
      <c r="A6" t="s">
        <v>11</v>
      </c>
      <c r="H6" s="2">
        <v>3950</v>
      </c>
      <c r="L6" s="2">
        <v>3950</v>
      </c>
    </row>
    <row r="7" spans="1:12" ht="15">
      <c r="A7" t="s">
        <v>12</v>
      </c>
      <c r="H7" s="2">
        <v>2034</v>
      </c>
      <c r="L7" s="2">
        <v>2034</v>
      </c>
    </row>
    <row r="8" spans="1:12" ht="15">
      <c r="A8" t="s">
        <v>13</v>
      </c>
      <c r="H8" s="2">
        <v>1423</v>
      </c>
      <c r="L8" s="2">
        <v>1423</v>
      </c>
    </row>
    <row r="9" spans="1:12" ht="15">
      <c r="A9" t="s">
        <v>14</v>
      </c>
      <c r="H9" s="2">
        <v>1201</v>
      </c>
      <c r="L9" s="2">
        <v>1201</v>
      </c>
    </row>
    <row r="10" spans="1:12" ht="15">
      <c r="A10" t="s">
        <v>15</v>
      </c>
      <c r="H10" s="2">
        <v>727</v>
      </c>
      <c r="L10" s="2">
        <v>727</v>
      </c>
    </row>
    <row r="11" spans="3:12" ht="15">
      <c r="C11" s="1"/>
      <c r="D11" s="1"/>
      <c r="G11" s="1"/>
      <c r="H11" s="1"/>
      <c r="K11" s="1"/>
      <c r="L11" s="1"/>
    </row>
    <row r="12" spans="1:12" ht="15">
      <c r="A12" s="7" t="s">
        <v>535</v>
      </c>
      <c r="C12" s="5">
        <v>472</v>
      </c>
      <c r="D12" s="5"/>
      <c r="G12" s="5">
        <v>16611</v>
      </c>
      <c r="H12" s="5"/>
      <c r="K12" s="5">
        <v>17083</v>
      </c>
      <c r="L12" s="5"/>
    </row>
    <row r="13" spans="7:12" ht="15">
      <c r="G13" s="1"/>
      <c r="H13" s="1"/>
      <c r="K13" s="1"/>
      <c r="L13" s="1"/>
    </row>
    <row r="14" spans="1:4" ht="15">
      <c r="A14" t="s">
        <v>536</v>
      </c>
      <c r="D14" s="11">
        <v>-14</v>
      </c>
    </row>
    <row r="15" spans="3:4" ht="15">
      <c r="C15" s="1"/>
      <c r="D15" s="1"/>
    </row>
    <row r="16" spans="1:4" ht="15">
      <c r="A16" t="s">
        <v>537</v>
      </c>
      <c r="C16" s="5">
        <v>458</v>
      </c>
      <c r="D16" s="5"/>
    </row>
    <row r="17" spans="3:4" ht="15">
      <c r="C17" s="1"/>
      <c r="D17" s="1"/>
    </row>
  </sheetData>
  <sheetProtection selectLockedCells="1" selectUnlockedCells="1"/>
  <mergeCells count="20">
    <mergeCell ref="C3:D3"/>
    <mergeCell ref="G3:H3"/>
    <mergeCell ref="K3:L3"/>
    <mergeCell ref="C4:D4"/>
    <mergeCell ref="G4:H4"/>
    <mergeCell ref="K4:L4"/>
    <mergeCell ref="C5:D5"/>
    <mergeCell ref="G5:H5"/>
    <mergeCell ref="K5:L5"/>
    <mergeCell ref="C11:D11"/>
    <mergeCell ref="G11:H11"/>
    <mergeCell ref="K11:L11"/>
    <mergeCell ref="C12:D12"/>
    <mergeCell ref="G12:H12"/>
    <mergeCell ref="K12:L12"/>
    <mergeCell ref="G13:H13"/>
    <mergeCell ref="K13:L13"/>
    <mergeCell ref="C15:D15"/>
    <mergeCell ref="C16:D16"/>
    <mergeCell ref="C17:D1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3" t="s">
        <v>538</v>
      </c>
      <c r="B2" s="3"/>
      <c r="C2" s="3"/>
      <c r="D2" s="3"/>
      <c r="E2" s="3"/>
      <c r="F2" s="3"/>
    </row>
    <row r="4" spans="2:4" ht="15">
      <c r="B4" s="7" t="s">
        <v>539</v>
      </c>
      <c r="D4" s="6" t="s">
        <v>540</v>
      </c>
    </row>
    <row r="6" spans="2:4" ht="15">
      <c r="B6" s="7" t="s">
        <v>539</v>
      </c>
      <c r="D6" s="6" t="s">
        <v>541</v>
      </c>
    </row>
    <row r="8" spans="2:4" ht="15">
      <c r="B8" s="7" t="s">
        <v>539</v>
      </c>
      <c r="D8" s="6" t="s">
        <v>542</v>
      </c>
    </row>
    <row r="10" spans="2:4" ht="15">
      <c r="B10" s="7" t="s">
        <v>539</v>
      </c>
      <c r="D10" s="6" t="s">
        <v>543</v>
      </c>
    </row>
    <row r="12" spans="2:4" ht="15">
      <c r="B12" s="7" t="s">
        <v>539</v>
      </c>
      <c r="D12" s="6" t="s">
        <v>544</v>
      </c>
    </row>
    <row r="14" spans="2:4" ht="15">
      <c r="B14" s="7" t="s">
        <v>539</v>
      </c>
      <c r="D14" s="6" t="s">
        <v>545</v>
      </c>
    </row>
    <row r="16" spans="2:4" ht="15">
      <c r="B16" s="7" t="s">
        <v>539</v>
      </c>
      <c r="D16" s="6" t="s">
        <v>546</v>
      </c>
    </row>
    <row r="18" spans="2:4" ht="15">
      <c r="B18" s="7" t="s">
        <v>539</v>
      </c>
      <c r="D18" s="6" t="s">
        <v>547</v>
      </c>
    </row>
    <row r="20" spans="2:4" ht="15">
      <c r="B20" s="7" t="s">
        <v>539</v>
      </c>
      <c r="D20" s="6" t="s">
        <v>548</v>
      </c>
    </row>
    <row r="22" spans="2:4" ht="15">
      <c r="B22" s="7" t="s">
        <v>539</v>
      </c>
      <c r="D22" s="6" t="s">
        <v>549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L27"/>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2" t="s">
        <v>418</v>
      </c>
      <c r="B2" s="12"/>
      <c r="C2" s="12"/>
      <c r="D2" s="12"/>
      <c r="E2" s="12"/>
      <c r="F2" s="12"/>
    </row>
    <row r="5" spans="3:12" ht="15">
      <c r="C5" s="1" t="s">
        <v>86</v>
      </c>
      <c r="D5" s="1"/>
      <c r="G5" s="1" t="s">
        <v>87</v>
      </c>
      <c r="H5" s="1"/>
      <c r="K5" s="1" t="s">
        <v>88</v>
      </c>
      <c r="L5" s="1"/>
    </row>
    <row r="6" ht="15">
      <c r="A6" t="s">
        <v>550</v>
      </c>
    </row>
    <row r="7" spans="1:12" ht="15">
      <c r="A7" t="s">
        <v>551</v>
      </c>
      <c r="D7" s="2">
        <v>14948</v>
      </c>
      <c r="H7" s="2">
        <v>15614</v>
      </c>
      <c r="L7" s="2">
        <v>22474</v>
      </c>
    </row>
    <row r="8" spans="1:12" ht="15">
      <c r="A8" t="s">
        <v>552</v>
      </c>
      <c r="D8" s="2">
        <v>96310</v>
      </c>
      <c r="H8" s="2">
        <v>114651</v>
      </c>
      <c r="L8" s="2">
        <v>152054</v>
      </c>
    </row>
    <row r="9" spans="3:12" ht="15">
      <c r="C9" s="1"/>
      <c r="D9" s="1"/>
      <c r="G9" s="1"/>
      <c r="H9" s="1"/>
      <c r="K9" s="1"/>
      <c r="L9" s="1"/>
    </row>
    <row r="10" spans="1:12" ht="15">
      <c r="A10" t="s">
        <v>553</v>
      </c>
      <c r="D10" s="2">
        <v>111258</v>
      </c>
      <c r="H10" s="2">
        <v>130265</v>
      </c>
      <c r="L10" s="2">
        <v>174528</v>
      </c>
    </row>
    <row r="11" spans="1:12" ht="15">
      <c r="A11" t="s">
        <v>554</v>
      </c>
      <c r="D11" s="2">
        <v>1154</v>
      </c>
      <c r="H11" s="2">
        <v>1466</v>
      </c>
      <c r="L11" s="2">
        <v>1606</v>
      </c>
    </row>
    <row r="12" spans="1:8" ht="15">
      <c r="A12" t="s">
        <v>555</v>
      </c>
      <c r="D12" s="2">
        <v>67692</v>
      </c>
      <c r="H12" s="2">
        <v>74750</v>
      </c>
    </row>
    <row r="13" spans="1:4" ht="15">
      <c r="A13" t="s">
        <v>556</v>
      </c>
      <c r="D13" s="2">
        <v>2011</v>
      </c>
    </row>
    <row r="14" spans="1:8" ht="15">
      <c r="A14" t="s">
        <v>557</v>
      </c>
      <c r="H14" s="2">
        <v>23413</v>
      </c>
    </row>
    <row r="15" spans="1:12" ht="15">
      <c r="A15" t="s">
        <v>558</v>
      </c>
      <c r="D15" s="2">
        <v>3000</v>
      </c>
      <c r="H15" s="2">
        <v>3000</v>
      </c>
      <c r="L15" s="2">
        <v>2100</v>
      </c>
    </row>
    <row r="16" spans="3:12" ht="15">
      <c r="C16" s="1"/>
      <c r="D16" s="1"/>
      <c r="G16" s="1"/>
      <c r="H16" s="1"/>
      <c r="K16" s="1"/>
      <c r="L16" s="1"/>
    </row>
    <row r="17" spans="1:12" ht="15">
      <c r="A17" t="s">
        <v>559</v>
      </c>
      <c r="D17" s="2">
        <v>73857</v>
      </c>
      <c r="H17" s="2">
        <v>102629</v>
      </c>
      <c r="L17" s="2">
        <v>3706</v>
      </c>
    </row>
    <row r="18" spans="1:12" ht="15">
      <c r="A18" t="s">
        <v>560</v>
      </c>
      <c r="D18" s="2">
        <v>9046</v>
      </c>
      <c r="H18" s="2">
        <v>50816</v>
      </c>
      <c r="L18" s="2">
        <v>15288</v>
      </c>
    </row>
    <row r="19" spans="1:12" ht="15">
      <c r="A19" t="s">
        <v>561</v>
      </c>
      <c r="D19" s="11">
        <v>-726</v>
      </c>
      <c r="H19" s="2">
        <v>3721</v>
      </c>
      <c r="L19" s="2">
        <v>7374</v>
      </c>
    </row>
    <row r="20" spans="1:12" ht="15">
      <c r="A20" s="6" t="s">
        <v>562</v>
      </c>
      <c r="H20" s="11">
        <v>-1602</v>
      </c>
      <c r="L20" s="11">
        <v>-19857</v>
      </c>
    </row>
    <row r="21" spans="1:8" ht="15">
      <c r="A21" t="s">
        <v>563</v>
      </c>
      <c r="D21" s="11">
        <v>-144900</v>
      </c>
      <c r="H21" s="11">
        <v>-90122</v>
      </c>
    </row>
    <row r="22" spans="3:12" ht="15">
      <c r="C22" s="1"/>
      <c r="D22" s="1"/>
      <c r="G22" s="1"/>
      <c r="H22" s="1"/>
      <c r="K22" s="1"/>
      <c r="L22" s="1"/>
    </row>
    <row r="23" spans="4:12" ht="15">
      <c r="D23" s="2">
        <v>48535</v>
      </c>
      <c r="H23" s="2">
        <v>195707</v>
      </c>
      <c r="L23" s="2">
        <v>181039</v>
      </c>
    </row>
    <row r="24" spans="1:12" ht="15">
      <c r="A24" t="s">
        <v>564</v>
      </c>
      <c r="D24" s="2">
        <v>19284587</v>
      </c>
      <c r="H24" s="2">
        <v>19088880</v>
      </c>
      <c r="L24" s="2">
        <v>18907841</v>
      </c>
    </row>
    <row r="25" spans="3:12" ht="15">
      <c r="C25" s="1"/>
      <c r="D25" s="1"/>
      <c r="G25" s="1"/>
      <c r="H25" s="1"/>
      <c r="K25" s="1"/>
      <c r="L25" s="1"/>
    </row>
    <row r="26" spans="1:12" ht="15">
      <c r="A26" t="s">
        <v>565</v>
      </c>
      <c r="D26" s="2">
        <v>19333122</v>
      </c>
      <c r="H26" s="2">
        <v>19284587</v>
      </c>
      <c r="L26" s="2">
        <v>19088880</v>
      </c>
    </row>
    <row r="27" spans="3:12" ht="15">
      <c r="C27" s="1"/>
      <c r="D27" s="1"/>
      <c r="G27" s="1"/>
      <c r="H27" s="1"/>
      <c r="K27" s="1"/>
      <c r="L27" s="1"/>
    </row>
  </sheetData>
  <sheetProtection selectLockedCells="1" selectUnlockedCells="1"/>
  <mergeCells count="19">
    <mergeCell ref="A2:F2"/>
    <mergeCell ref="C5:D5"/>
    <mergeCell ref="G5:H5"/>
    <mergeCell ref="K5:L5"/>
    <mergeCell ref="C9:D9"/>
    <mergeCell ref="G9:H9"/>
    <mergeCell ref="K9:L9"/>
    <mergeCell ref="C16:D16"/>
    <mergeCell ref="G16:H16"/>
    <mergeCell ref="K16:L16"/>
    <mergeCell ref="C22:D22"/>
    <mergeCell ref="G22:H22"/>
    <mergeCell ref="K22:L22"/>
    <mergeCell ref="C25:D25"/>
    <mergeCell ref="G25:H25"/>
    <mergeCell ref="K25:L25"/>
    <mergeCell ref="C27:D27"/>
    <mergeCell ref="G27:H27"/>
    <mergeCell ref="K27:L27"/>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1:6" ht="15">
      <c r="A2" s="3" t="s">
        <v>566</v>
      </c>
      <c r="B2" s="3"/>
      <c r="C2" s="3"/>
      <c r="D2" s="3"/>
      <c r="E2" s="3"/>
      <c r="F2" s="3"/>
    </row>
    <row r="5" spans="11:16" ht="15">
      <c r="K5" s="1" t="s">
        <v>567</v>
      </c>
      <c r="L5" s="1"/>
      <c r="O5" s="1"/>
      <c r="P5" s="1"/>
    </row>
    <row r="6" spans="7:16" ht="15">
      <c r="G6" s="1" t="s">
        <v>567</v>
      </c>
      <c r="H6" s="1"/>
      <c r="K6" s="1" t="s">
        <v>568</v>
      </c>
      <c r="L6" s="1"/>
      <c r="O6" s="1"/>
      <c r="P6" s="1"/>
    </row>
    <row r="7" spans="3:16" ht="15">
      <c r="C7" s="1" t="s">
        <v>313</v>
      </c>
      <c r="D7" s="1"/>
      <c r="G7" s="1" t="s">
        <v>568</v>
      </c>
      <c r="H7" s="1"/>
      <c r="K7" s="1" t="s">
        <v>569</v>
      </c>
      <c r="L7" s="1"/>
      <c r="O7" s="1" t="s">
        <v>570</v>
      </c>
      <c r="P7" s="1"/>
    </row>
    <row r="8" spans="3:16" ht="15">
      <c r="C8" s="1" t="s">
        <v>571</v>
      </c>
      <c r="D8" s="1"/>
      <c r="G8" s="1" t="s">
        <v>572</v>
      </c>
      <c r="H8" s="1"/>
      <c r="K8" s="1" t="s">
        <v>573</v>
      </c>
      <c r="L8" s="1"/>
      <c r="O8" s="1" t="s">
        <v>574</v>
      </c>
      <c r="P8" s="1"/>
    </row>
    <row r="9" spans="3:16" ht="15">
      <c r="C9" s="1" t="s">
        <v>575</v>
      </c>
      <c r="D9" s="1"/>
      <c r="G9" s="1" t="s">
        <v>576</v>
      </c>
      <c r="H9" s="1"/>
      <c r="K9" s="1" t="s">
        <v>577</v>
      </c>
      <c r="L9" s="1"/>
      <c r="O9" s="1" t="s">
        <v>490</v>
      </c>
      <c r="P9" s="1"/>
    </row>
    <row r="10" spans="1:8" ht="15">
      <c r="A10" t="s">
        <v>578</v>
      </c>
      <c r="D10" s="2">
        <v>473878</v>
      </c>
      <c r="G10" s="8">
        <v>23.34</v>
      </c>
      <c r="H10" s="8"/>
    </row>
    <row r="11" spans="1:8" ht="15">
      <c r="A11" t="s">
        <v>579</v>
      </c>
      <c r="D11" s="11">
        <v>-96310</v>
      </c>
      <c r="G11" s="8">
        <v>19.8</v>
      </c>
      <c r="H11" s="8"/>
    </row>
    <row r="12" spans="1:8" ht="15">
      <c r="A12" t="s">
        <v>580</v>
      </c>
      <c r="D12" s="11">
        <v>-17571</v>
      </c>
      <c r="G12" s="8">
        <v>28.6</v>
      </c>
      <c r="H12" s="8"/>
    </row>
    <row r="13" spans="3:4" ht="15">
      <c r="C13" s="1"/>
      <c r="D13" s="1"/>
    </row>
    <row r="14" spans="1:16" ht="15">
      <c r="A14" t="s">
        <v>581</v>
      </c>
      <c r="D14" s="2">
        <v>359997</v>
      </c>
      <c r="G14" s="8">
        <v>24.04</v>
      </c>
      <c r="H14" s="8"/>
      <c r="L14" s="9">
        <v>2.35</v>
      </c>
      <c r="O14" s="5">
        <v>5012758</v>
      </c>
      <c r="P14" s="5"/>
    </row>
    <row r="15" spans="3:16" ht="15">
      <c r="C15" s="1"/>
      <c r="D15" s="1"/>
      <c r="G15" s="1"/>
      <c r="H15" s="1"/>
      <c r="K15" s="1"/>
      <c r="L15" s="1"/>
      <c r="O15" s="1"/>
      <c r="P15" s="1"/>
    </row>
    <row r="16" spans="1:16" ht="15">
      <c r="A16" t="s">
        <v>582</v>
      </c>
      <c r="D16" s="2">
        <v>197000</v>
      </c>
      <c r="G16" s="8">
        <v>24.69</v>
      </c>
      <c r="H16" s="8"/>
      <c r="L16" s="9">
        <v>2.79</v>
      </c>
      <c r="O16" s="5">
        <v>2613885</v>
      </c>
      <c r="P16" s="5"/>
    </row>
    <row r="17" spans="3:16" ht="15">
      <c r="C17" s="1"/>
      <c r="D17" s="1"/>
      <c r="G17" s="1"/>
      <c r="H17" s="1"/>
      <c r="K17" s="1"/>
      <c r="L17" s="1"/>
      <c r="O17" s="1"/>
      <c r="P17" s="1"/>
    </row>
    <row r="18" spans="1:16" ht="15">
      <c r="A18" t="s">
        <v>583</v>
      </c>
      <c r="D18" s="2">
        <v>162997</v>
      </c>
      <c r="G18" s="8">
        <v>23.24</v>
      </c>
      <c r="H18" s="8"/>
      <c r="L18" s="9">
        <v>1.82</v>
      </c>
      <c r="O18" s="5">
        <v>2398873</v>
      </c>
      <c r="P18" s="5"/>
    </row>
    <row r="19" spans="3:16" ht="15">
      <c r="C19" s="1"/>
      <c r="D19" s="1"/>
      <c r="G19" s="1"/>
      <c r="H19" s="1"/>
      <c r="K19" s="1"/>
      <c r="L19" s="1"/>
      <c r="O19" s="1"/>
      <c r="P19" s="1"/>
    </row>
  </sheetData>
  <sheetProtection selectLockedCells="1" selectUnlockedCells="1"/>
  <mergeCells count="40">
    <mergeCell ref="A2:F2"/>
    <mergeCell ref="K5:L5"/>
    <mergeCell ref="O5:P5"/>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G10:H10"/>
    <mergeCell ref="G11:H11"/>
    <mergeCell ref="G12:H12"/>
    <mergeCell ref="C13:D13"/>
    <mergeCell ref="G14:H14"/>
    <mergeCell ref="O14:P14"/>
    <mergeCell ref="C15:D15"/>
    <mergeCell ref="G15:H15"/>
    <mergeCell ref="K15:L15"/>
    <mergeCell ref="O15:P15"/>
    <mergeCell ref="G16:H16"/>
    <mergeCell ref="O16:P16"/>
    <mergeCell ref="C17:D17"/>
    <mergeCell ref="G17:H17"/>
    <mergeCell ref="K17:L17"/>
    <mergeCell ref="O17:P17"/>
    <mergeCell ref="G18:H18"/>
    <mergeCell ref="O18:P18"/>
    <mergeCell ref="C19:D19"/>
    <mergeCell ref="G19:H19"/>
    <mergeCell ref="K19:L19"/>
    <mergeCell ref="O19:P1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L18"/>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86</v>
      </c>
      <c r="D3" s="1"/>
      <c r="G3" s="1" t="s">
        <v>87</v>
      </c>
      <c r="H3" s="1"/>
      <c r="K3" s="1" t="s">
        <v>88</v>
      </c>
      <c r="L3" s="1"/>
    </row>
    <row r="4" ht="15">
      <c r="A4" t="s">
        <v>584</v>
      </c>
    </row>
    <row r="5" spans="1:12" ht="15">
      <c r="A5" t="s">
        <v>585</v>
      </c>
      <c r="C5" s="5">
        <v>4762</v>
      </c>
      <c r="D5" s="5"/>
      <c r="G5" s="5">
        <v>4411</v>
      </c>
      <c r="H5" s="5"/>
      <c r="K5" s="5">
        <v>5566</v>
      </c>
      <c r="L5" s="5"/>
    </row>
    <row r="6" spans="1:12" ht="15">
      <c r="A6" t="s">
        <v>586</v>
      </c>
      <c r="D6" s="2">
        <v>1768</v>
      </c>
      <c r="H6" s="2">
        <v>1452</v>
      </c>
      <c r="L6" s="2">
        <v>915</v>
      </c>
    </row>
    <row r="7" spans="1:12" ht="15">
      <c r="A7" t="s">
        <v>587</v>
      </c>
      <c r="D7" s="2">
        <v>3344</v>
      </c>
      <c r="H7" s="2">
        <v>2602</v>
      </c>
      <c r="L7" s="2">
        <v>3169</v>
      </c>
    </row>
    <row r="8" spans="3:12" ht="15">
      <c r="C8" s="1"/>
      <c r="D8" s="1"/>
      <c r="G8" s="1"/>
      <c r="H8" s="1"/>
      <c r="K8" s="1"/>
      <c r="L8" s="1"/>
    </row>
    <row r="9" spans="4:12" ht="15">
      <c r="D9" s="2">
        <v>9874</v>
      </c>
      <c r="H9" s="2">
        <v>8465</v>
      </c>
      <c r="L9" s="2">
        <v>9650</v>
      </c>
    </row>
    <row r="10" ht="15">
      <c r="A10" t="s">
        <v>588</v>
      </c>
    </row>
    <row r="11" spans="1:12" ht="15">
      <c r="A11" t="s">
        <v>585</v>
      </c>
      <c r="D11" s="2">
        <v>384</v>
      </c>
      <c r="H11" s="2">
        <v>4868</v>
      </c>
      <c r="L11" s="11">
        <v>-5768</v>
      </c>
    </row>
    <row r="12" spans="1:12" ht="15">
      <c r="A12" t="s">
        <v>586</v>
      </c>
      <c r="D12" s="11">
        <v>-689</v>
      </c>
      <c r="H12" s="2">
        <v>337</v>
      </c>
      <c r="L12" s="11">
        <v>-1951</v>
      </c>
    </row>
    <row r="13" spans="1:12" ht="15">
      <c r="A13" t="s">
        <v>587</v>
      </c>
      <c r="D13" s="11">
        <v>-2369</v>
      </c>
      <c r="H13" s="2">
        <v>182</v>
      </c>
      <c r="L13" s="11">
        <v>-245</v>
      </c>
    </row>
    <row r="14" spans="3:12" ht="15">
      <c r="C14" s="1"/>
      <c r="D14" s="1"/>
      <c r="G14" s="1"/>
      <c r="H14" s="1"/>
      <c r="K14" s="1"/>
      <c r="L14" s="1"/>
    </row>
    <row r="15" spans="4:12" ht="15">
      <c r="D15" s="11">
        <v>-2674</v>
      </c>
      <c r="H15" s="2">
        <v>5387</v>
      </c>
      <c r="L15" s="11">
        <v>-7964</v>
      </c>
    </row>
    <row r="16" spans="3:12" ht="15">
      <c r="C16" s="1"/>
      <c r="D16" s="1"/>
      <c r="G16" s="1"/>
      <c r="H16" s="1"/>
      <c r="K16" s="1"/>
      <c r="L16" s="1"/>
    </row>
    <row r="17" spans="3:12" ht="15">
      <c r="C17" s="5">
        <v>7200</v>
      </c>
      <c r="D17" s="5"/>
      <c r="G17" s="5">
        <v>13852</v>
      </c>
      <c r="H17" s="5"/>
      <c r="K17" s="5">
        <v>1686</v>
      </c>
      <c r="L17" s="5"/>
    </row>
    <row r="18" spans="3:12" ht="15">
      <c r="C18" s="1"/>
      <c r="D18" s="1"/>
      <c r="G18" s="1"/>
      <c r="H18" s="1"/>
      <c r="K18" s="1"/>
      <c r="L18" s="1"/>
    </row>
  </sheetData>
  <sheetProtection selectLockedCells="1" selectUnlockedCells="1"/>
  <mergeCells count="21">
    <mergeCell ref="C3:D3"/>
    <mergeCell ref="G3:H3"/>
    <mergeCell ref="K3:L3"/>
    <mergeCell ref="C5:D5"/>
    <mergeCell ref="G5:H5"/>
    <mergeCell ref="K5:L5"/>
    <mergeCell ref="C8:D8"/>
    <mergeCell ref="G8:H8"/>
    <mergeCell ref="K8:L8"/>
    <mergeCell ref="C14:D14"/>
    <mergeCell ref="G14:H14"/>
    <mergeCell ref="K14:L14"/>
    <mergeCell ref="C16:D16"/>
    <mergeCell ref="G16:H16"/>
    <mergeCell ref="K16:L16"/>
    <mergeCell ref="C17:D17"/>
    <mergeCell ref="G17:H17"/>
    <mergeCell ref="K17:L17"/>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86</v>
      </c>
      <c r="D3" s="1"/>
      <c r="G3" s="1" t="s">
        <v>87</v>
      </c>
      <c r="H3" s="1"/>
      <c r="K3" s="1" t="s">
        <v>88</v>
      </c>
      <c r="L3" s="1"/>
    </row>
    <row r="5" spans="1:12" ht="15">
      <c r="A5" t="s">
        <v>589</v>
      </c>
      <c r="C5" s="5">
        <v>16115</v>
      </c>
      <c r="D5" s="5"/>
      <c r="G5" s="5">
        <v>29806</v>
      </c>
      <c r="H5" s="5"/>
      <c r="K5" s="15">
        <v>-702</v>
      </c>
      <c r="L5" s="15"/>
    </row>
    <row r="6" spans="1:12" ht="15">
      <c r="A6" t="s">
        <v>587</v>
      </c>
      <c r="D6" s="2">
        <v>10926</v>
      </c>
      <c r="H6" s="2">
        <v>8791</v>
      </c>
      <c r="L6" s="2">
        <v>7848</v>
      </c>
    </row>
    <row r="7" spans="3:12" ht="15">
      <c r="C7" s="1"/>
      <c r="D7" s="1"/>
      <c r="G7" s="1"/>
      <c r="H7" s="1"/>
      <c r="K7" s="1"/>
      <c r="L7" s="1"/>
    </row>
    <row r="8" spans="1:12" ht="15">
      <c r="A8" t="s">
        <v>16</v>
      </c>
      <c r="C8" s="5">
        <v>27041</v>
      </c>
      <c r="D8" s="5"/>
      <c r="G8" s="5">
        <v>38597</v>
      </c>
      <c r="H8" s="5"/>
      <c r="K8" s="5">
        <v>7146</v>
      </c>
      <c r="L8" s="5"/>
    </row>
    <row r="9" spans="3:12" ht="15">
      <c r="C9" s="1"/>
      <c r="D9" s="1"/>
      <c r="G9" s="1"/>
      <c r="H9" s="1"/>
      <c r="K9" s="1"/>
      <c r="L9" s="1"/>
    </row>
  </sheetData>
  <sheetProtection selectLockedCells="1" selectUnlockedCells="1"/>
  <mergeCells count="15">
    <mergeCell ref="C3:D3"/>
    <mergeCell ref="G3:H3"/>
    <mergeCell ref="K3:L3"/>
    <mergeCell ref="C5:D5"/>
    <mergeCell ref="G5:H5"/>
    <mergeCell ref="K5:L5"/>
    <mergeCell ref="C7:D7"/>
    <mergeCell ref="G7:H7"/>
    <mergeCell ref="K7:L7"/>
    <mergeCell ref="C8:D8"/>
    <mergeCell ref="G8:H8"/>
    <mergeCell ref="K8:L8"/>
    <mergeCell ref="C9:D9"/>
    <mergeCell ref="G9:H9"/>
    <mergeCell ref="K9:L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D14"/>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3" spans="3:4" ht="15">
      <c r="C3" s="1" t="s">
        <v>27</v>
      </c>
      <c r="D3" s="1"/>
    </row>
    <row r="5" spans="1:4" ht="15">
      <c r="A5" t="s">
        <v>62</v>
      </c>
      <c r="D5" s="2">
        <v>17</v>
      </c>
    </row>
    <row r="7" spans="1:4" ht="15">
      <c r="A7" t="s">
        <v>63</v>
      </c>
      <c r="D7" s="2">
        <v>17</v>
      </c>
    </row>
    <row r="8" spans="1:4" ht="15">
      <c r="A8" t="s">
        <v>64</v>
      </c>
      <c r="D8" s="2">
        <v>17</v>
      </c>
    </row>
    <row r="9" spans="1:4" ht="15">
      <c r="A9" t="s">
        <v>65</v>
      </c>
      <c r="D9" s="2">
        <v>17</v>
      </c>
    </row>
    <row r="10" spans="1:4" ht="15">
      <c r="A10" t="s">
        <v>66</v>
      </c>
      <c r="D10" s="2">
        <v>17</v>
      </c>
    </row>
    <row r="11" spans="1:4" ht="15">
      <c r="A11" t="s">
        <v>67</v>
      </c>
      <c r="D11" s="2">
        <v>18</v>
      </c>
    </row>
    <row r="12" spans="1:4" ht="15">
      <c r="A12" t="s">
        <v>68</v>
      </c>
      <c r="D12" s="2">
        <v>18</v>
      </c>
    </row>
    <row r="14" spans="1:4" ht="15">
      <c r="A14" t="s">
        <v>69</v>
      </c>
      <c r="D14" s="2">
        <v>18</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2" t="s">
        <v>418</v>
      </c>
      <c r="B2" s="12"/>
      <c r="C2" s="12"/>
      <c r="D2" s="12"/>
      <c r="E2" s="12"/>
      <c r="F2" s="12"/>
    </row>
    <row r="5" spans="3:12" ht="15">
      <c r="C5" s="1" t="s">
        <v>86</v>
      </c>
      <c r="D5" s="1"/>
      <c r="G5" s="1" t="s">
        <v>87</v>
      </c>
      <c r="H5" s="1"/>
      <c r="K5" s="1" t="s">
        <v>88</v>
      </c>
      <c r="L5" s="1"/>
    </row>
    <row r="6" spans="1:12" ht="15">
      <c r="A6" t="s">
        <v>590</v>
      </c>
      <c r="D6" t="s">
        <v>591</v>
      </c>
      <c r="H6" t="s">
        <v>591</v>
      </c>
      <c r="L6" t="s">
        <v>591</v>
      </c>
    </row>
    <row r="7" spans="1:12" ht="15">
      <c r="A7" t="s">
        <v>592</v>
      </c>
      <c r="D7" s="9">
        <v>2.4</v>
      </c>
      <c r="H7" s="9">
        <v>1.9</v>
      </c>
      <c r="L7" s="10">
        <v>-1.3</v>
      </c>
    </row>
    <row r="8" spans="1:12" ht="15">
      <c r="A8" s="6" t="s">
        <v>593</v>
      </c>
      <c r="D8" s="10">
        <v>-1.8</v>
      </c>
      <c r="H8" s="9">
        <v>0.1</v>
      </c>
      <c r="L8" s="10">
        <v>-2.2</v>
      </c>
    </row>
    <row r="9" spans="1:12" ht="15">
      <c r="A9" t="s">
        <v>594</v>
      </c>
      <c r="D9" s="10">
        <v>-1.6</v>
      </c>
      <c r="H9" s="10">
        <v>-0.8</v>
      </c>
      <c r="L9" s="10">
        <v>-4</v>
      </c>
    </row>
    <row r="10" spans="1:12" ht="15">
      <c r="A10" t="s">
        <v>595</v>
      </c>
      <c r="D10" s="10">
        <v>-1.4</v>
      </c>
      <c r="H10" s="10">
        <v>-1.8</v>
      </c>
      <c r="L10" s="10">
        <v>-14</v>
      </c>
    </row>
    <row r="11" spans="1:12" ht="15">
      <c r="A11" t="s">
        <v>596</v>
      </c>
      <c r="D11" s="10">
        <v>-10.5</v>
      </c>
      <c r="H11" s="10">
        <v>-1.4</v>
      </c>
      <c r="L11" s="9">
        <v>1.1</v>
      </c>
    </row>
    <row r="12" spans="1:12" ht="15">
      <c r="A12" t="s">
        <v>597</v>
      </c>
      <c r="D12" s="9">
        <v>1.6</v>
      </c>
      <c r="H12" s="9">
        <v>1.2</v>
      </c>
      <c r="L12" s="9">
        <v>5.7</v>
      </c>
    </row>
    <row r="13" spans="1:12" ht="15">
      <c r="A13" t="s">
        <v>598</v>
      </c>
      <c r="D13" s="9">
        <v>1.6</v>
      </c>
      <c r="H13" s="9">
        <v>1.1</v>
      </c>
      <c r="L13" s="9">
        <v>6.6</v>
      </c>
    </row>
    <row r="14" spans="1:12" ht="15">
      <c r="A14" t="s">
        <v>381</v>
      </c>
      <c r="D14" s="9">
        <v>1.3</v>
      </c>
      <c r="H14" s="9">
        <v>0.6000000000000001</v>
      </c>
      <c r="L14" s="10">
        <v>-3.3</v>
      </c>
    </row>
    <row r="15" spans="3:12" ht="15">
      <c r="C15" s="1"/>
      <c r="D15" s="1"/>
      <c r="G15" s="1"/>
      <c r="H15" s="1"/>
      <c r="K15" s="1"/>
      <c r="L15" s="1"/>
    </row>
    <row r="16" spans="1:12" ht="15">
      <c r="A16" t="s">
        <v>599</v>
      </c>
      <c r="D16" t="s">
        <v>600</v>
      </c>
      <c r="H16" t="s">
        <v>601</v>
      </c>
      <c r="L16" t="s">
        <v>602</v>
      </c>
    </row>
    <row r="17" spans="3:12" ht="15">
      <c r="C17" s="1"/>
      <c r="D17" s="1"/>
      <c r="G17" s="1"/>
      <c r="H17" s="1"/>
      <c r="K17" s="1"/>
      <c r="L17" s="1"/>
    </row>
  </sheetData>
  <sheetProtection selectLockedCells="1" selectUnlockedCells="1"/>
  <mergeCells count="10">
    <mergeCell ref="A2:F2"/>
    <mergeCell ref="C5:D5"/>
    <mergeCell ref="G5:H5"/>
    <mergeCell ref="K5:L5"/>
    <mergeCell ref="C15:D15"/>
    <mergeCell ref="G15:H15"/>
    <mergeCell ref="K15:L15"/>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H22"/>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86</v>
      </c>
      <c r="D3" s="1"/>
      <c r="G3" s="1" t="s">
        <v>87</v>
      </c>
      <c r="H3" s="1"/>
    </row>
    <row r="4" spans="1:8" ht="15">
      <c r="A4" t="s">
        <v>603</v>
      </c>
      <c r="C4" s="5">
        <v>6626</v>
      </c>
      <c r="D4" s="5"/>
      <c r="G4" s="5">
        <v>5189</v>
      </c>
      <c r="H4" s="5"/>
    </row>
    <row r="5" spans="1:8" ht="15">
      <c r="A5" t="s">
        <v>604</v>
      </c>
      <c r="D5" s="2">
        <v>1350</v>
      </c>
      <c r="H5" s="2">
        <v>1782</v>
      </c>
    </row>
    <row r="6" spans="1:8" ht="15">
      <c r="A6" t="s">
        <v>605</v>
      </c>
      <c r="D6" s="2">
        <v>3855</v>
      </c>
      <c r="H6" s="2">
        <v>3769</v>
      </c>
    </row>
    <row r="7" spans="1:8" ht="15">
      <c r="A7" t="s">
        <v>381</v>
      </c>
      <c r="D7" s="2">
        <v>3836</v>
      </c>
      <c r="H7" s="2">
        <v>3764</v>
      </c>
    </row>
    <row r="8" spans="3:8" ht="15">
      <c r="C8" s="1"/>
      <c r="D8" s="1"/>
      <c r="G8" s="1"/>
      <c r="H8" s="1"/>
    </row>
    <row r="9" spans="1:8" ht="15">
      <c r="A9" t="s">
        <v>606</v>
      </c>
      <c r="D9" s="2">
        <v>15667</v>
      </c>
      <c r="H9" s="2">
        <v>14504</v>
      </c>
    </row>
    <row r="10" spans="1:8" ht="15">
      <c r="A10" t="s">
        <v>607</v>
      </c>
      <c r="H10" s="11">
        <v>-2712</v>
      </c>
    </row>
    <row r="11" spans="3:8" ht="15">
      <c r="C11" s="1"/>
      <c r="D11" s="1"/>
      <c r="G11" s="1"/>
      <c r="H11" s="1"/>
    </row>
    <row r="12" spans="1:8" ht="15">
      <c r="A12" t="s">
        <v>608</v>
      </c>
      <c r="D12" s="2">
        <v>15667</v>
      </c>
      <c r="H12" s="2">
        <v>11792</v>
      </c>
    </row>
    <row r="14" spans="1:8" ht="15">
      <c r="A14" t="s">
        <v>358</v>
      </c>
      <c r="D14" s="11">
        <v>-17762</v>
      </c>
      <c r="H14" s="11">
        <v>-17522</v>
      </c>
    </row>
    <row r="15" spans="1:8" ht="15">
      <c r="A15" t="s">
        <v>609</v>
      </c>
      <c r="D15" s="11">
        <v>-9269</v>
      </c>
      <c r="H15" s="11">
        <v>-7799</v>
      </c>
    </row>
    <row r="16" spans="1:8" ht="15">
      <c r="A16" t="s">
        <v>238</v>
      </c>
      <c r="D16" s="2">
        <v>148</v>
      </c>
      <c r="H16" s="11">
        <v>-421</v>
      </c>
    </row>
    <row r="17" spans="1:8" ht="15">
      <c r="A17" t="s">
        <v>381</v>
      </c>
      <c r="D17" s="11">
        <v>-137</v>
      </c>
      <c r="H17" s="11">
        <v>-77</v>
      </c>
    </row>
    <row r="18" spans="3:8" ht="15">
      <c r="C18" s="1"/>
      <c r="D18" s="1"/>
      <c r="G18" s="1"/>
      <c r="H18" s="1"/>
    </row>
    <row r="19" spans="1:8" ht="15">
      <c r="A19" t="s">
        <v>610</v>
      </c>
      <c r="D19" s="11">
        <v>-27020</v>
      </c>
      <c r="H19" s="11">
        <v>-25819</v>
      </c>
    </row>
    <row r="20" spans="3:8" ht="15">
      <c r="C20" s="1"/>
      <c r="D20" s="1"/>
      <c r="G20" s="1"/>
      <c r="H20" s="1"/>
    </row>
    <row r="21" spans="1:8" ht="15">
      <c r="A21" t="s">
        <v>611</v>
      </c>
      <c r="C21" s="15">
        <v>-11353</v>
      </c>
      <c r="D21" s="15"/>
      <c r="G21" s="15">
        <v>-14027</v>
      </c>
      <c r="H21" s="15"/>
    </row>
    <row r="22" spans="3:8" ht="15">
      <c r="C22" s="1"/>
      <c r="D22" s="1"/>
      <c r="G22" s="1"/>
      <c r="H22" s="1"/>
    </row>
  </sheetData>
  <sheetProtection selectLockedCells="1" selectUnlockedCells="1"/>
  <mergeCells count="16">
    <mergeCell ref="C3:D3"/>
    <mergeCell ref="G3:H3"/>
    <mergeCell ref="C4:D4"/>
    <mergeCell ref="G4:H4"/>
    <mergeCell ref="C8:D8"/>
    <mergeCell ref="G8:H8"/>
    <mergeCell ref="C11:D11"/>
    <mergeCell ref="G11:H11"/>
    <mergeCell ref="C18:D18"/>
    <mergeCell ref="G18:H18"/>
    <mergeCell ref="C20:D20"/>
    <mergeCell ref="G20:H20"/>
    <mergeCell ref="C21:D21"/>
    <mergeCell ref="G21:H21"/>
    <mergeCell ref="C22:D22"/>
    <mergeCell ref="G22:H2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612</v>
      </c>
      <c r="B2" s="3"/>
      <c r="C2" s="3"/>
      <c r="D2" s="3"/>
      <c r="E2" s="3"/>
      <c r="F2" s="3"/>
    </row>
    <row r="5" spans="3:8" ht="15">
      <c r="C5" s="1" t="s">
        <v>86</v>
      </c>
      <c r="D5" s="1"/>
      <c r="G5" s="1" t="s">
        <v>87</v>
      </c>
      <c r="H5" s="1"/>
    </row>
    <row r="6" spans="1:8" ht="15">
      <c r="A6" t="s">
        <v>613</v>
      </c>
      <c r="C6" s="5">
        <v>10311</v>
      </c>
      <c r="D6" s="5"/>
      <c r="G6" s="5">
        <v>11034</v>
      </c>
      <c r="H6" s="5"/>
    </row>
    <row r="7" spans="1:8" ht="15">
      <c r="A7" t="s">
        <v>614</v>
      </c>
      <c r="D7" s="11">
        <v>-7124</v>
      </c>
      <c r="H7" s="2">
        <v>116</v>
      </c>
    </row>
    <row r="8" spans="1:8" ht="15">
      <c r="A8" t="s">
        <v>615</v>
      </c>
      <c r="D8" s="2">
        <v>278</v>
      </c>
      <c r="H8" s="2">
        <v>512</v>
      </c>
    </row>
    <row r="9" spans="1:8" ht="15">
      <c r="A9" t="s">
        <v>616</v>
      </c>
      <c r="D9" s="11">
        <v>-1565</v>
      </c>
      <c r="H9" s="11">
        <v>-778</v>
      </c>
    </row>
    <row r="10" spans="1:8" ht="15">
      <c r="A10" t="s">
        <v>617</v>
      </c>
      <c r="D10" s="11">
        <v>-427</v>
      </c>
      <c r="H10" s="11">
        <v>-573</v>
      </c>
    </row>
    <row r="11" spans="3:8" ht="15">
      <c r="C11" s="1"/>
      <c r="D11" s="1"/>
      <c r="G11" s="1"/>
      <c r="H11" s="1"/>
    </row>
    <row r="12" spans="1:8" ht="15">
      <c r="A12" t="s">
        <v>618</v>
      </c>
      <c r="C12" s="5">
        <v>1473</v>
      </c>
      <c r="D12" s="5"/>
      <c r="G12" s="5">
        <v>10311</v>
      </c>
      <c r="H12" s="5"/>
    </row>
    <row r="13" spans="3:8" ht="15">
      <c r="C13" s="1"/>
      <c r="D13" s="1"/>
      <c r="G13" s="1"/>
      <c r="H13" s="1"/>
    </row>
  </sheetData>
  <sheetProtection selectLockedCells="1" selectUnlockedCells="1"/>
  <mergeCells count="11">
    <mergeCell ref="A2:F2"/>
    <mergeCell ref="C5:D5"/>
    <mergeCell ref="G5:H5"/>
    <mergeCell ref="C6:D6"/>
    <mergeCell ref="G6:H6"/>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2" t="s">
        <v>418</v>
      </c>
      <c r="B2" s="12"/>
      <c r="C2" s="12"/>
      <c r="D2" s="12"/>
      <c r="E2" s="12"/>
      <c r="F2" s="12"/>
    </row>
    <row r="5" spans="3:20" ht="15">
      <c r="C5" s="1" t="s">
        <v>86</v>
      </c>
      <c r="D5" s="1"/>
      <c r="E5" s="1"/>
      <c r="F5" s="1"/>
      <c r="G5" s="1"/>
      <c r="H5" s="1"/>
      <c r="I5" s="1"/>
      <c r="J5" s="1"/>
      <c r="K5" s="1"/>
      <c r="L5" s="1"/>
      <c r="M5" s="1"/>
      <c r="N5" s="1"/>
      <c r="O5" s="1"/>
      <c r="P5" s="1"/>
      <c r="Q5" s="1"/>
      <c r="R5" s="1"/>
      <c r="S5" s="1"/>
      <c r="T5" s="1"/>
    </row>
    <row r="6" spans="3:20" ht="15">
      <c r="C6" s="1" t="s">
        <v>474</v>
      </c>
      <c r="D6" s="1"/>
      <c r="G6" s="1"/>
      <c r="H6" s="1"/>
      <c r="O6" s="1"/>
      <c r="P6" s="1"/>
      <c r="S6" s="1"/>
      <c r="T6" s="1"/>
    </row>
    <row r="7" spans="3:20" ht="15">
      <c r="C7" s="1" t="s">
        <v>475</v>
      </c>
      <c r="D7" s="1"/>
      <c r="G7" s="1"/>
      <c r="H7" s="1"/>
      <c r="O7" s="1"/>
      <c r="P7" s="1"/>
      <c r="S7" s="1"/>
      <c r="T7" s="1"/>
    </row>
    <row r="8" spans="3:20" ht="15">
      <c r="C8" s="1" t="s">
        <v>476</v>
      </c>
      <c r="D8" s="1"/>
      <c r="G8" s="1" t="s">
        <v>477</v>
      </c>
      <c r="H8" s="1"/>
      <c r="O8" s="1" t="s">
        <v>478</v>
      </c>
      <c r="P8" s="1"/>
      <c r="S8" s="1"/>
      <c r="T8" s="1"/>
    </row>
    <row r="9" spans="3:20" ht="15">
      <c r="C9" s="1" t="s">
        <v>479</v>
      </c>
      <c r="D9" s="1"/>
      <c r="G9" s="1" t="s">
        <v>480</v>
      </c>
      <c r="H9" s="1"/>
      <c r="K9" s="1" t="s">
        <v>619</v>
      </c>
      <c r="L9" s="1"/>
      <c r="O9" s="1" t="s">
        <v>262</v>
      </c>
      <c r="P9" s="1"/>
      <c r="S9" s="1" t="s">
        <v>16</v>
      </c>
      <c r="T9" s="1"/>
    </row>
    <row r="10" spans="1:20" ht="15">
      <c r="A10" s="6" t="s">
        <v>620</v>
      </c>
      <c r="C10" s="5">
        <v>1282294</v>
      </c>
      <c r="D10" s="5"/>
      <c r="G10" s="5">
        <v>469448</v>
      </c>
      <c r="H10" s="5"/>
      <c r="K10" s="1" t="s">
        <v>396</v>
      </c>
      <c r="L10" s="1"/>
      <c r="O10" s="5">
        <v>139109</v>
      </c>
      <c r="P10" s="5"/>
      <c r="S10" s="5">
        <v>1890851</v>
      </c>
      <c r="T10" s="5"/>
    </row>
    <row r="11" spans="1:20" ht="15">
      <c r="A11" t="s">
        <v>621</v>
      </c>
      <c r="D11" s="2">
        <v>85076</v>
      </c>
      <c r="H11" s="2">
        <v>36593</v>
      </c>
      <c r="L11" t="s">
        <v>329</v>
      </c>
      <c r="P11" s="2">
        <v>45173</v>
      </c>
      <c r="T11" s="2">
        <v>166842</v>
      </c>
    </row>
    <row r="12" spans="1:20" ht="15">
      <c r="A12" t="s">
        <v>622</v>
      </c>
      <c r="D12" s="2">
        <v>424</v>
      </c>
      <c r="H12" s="2">
        <v>44</v>
      </c>
      <c r="L12" s="2">
        <v>3081</v>
      </c>
      <c r="P12" t="s">
        <v>329</v>
      </c>
      <c r="T12" s="2">
        <v>3549</v>
      </c>
    </row>
    <row r="13" spans="1:20" ht="15">
      <c r="A13" t="s">
        <v>623</v>
      </c>
      <c r="D13" s="2">
        <v>4492</v>
      </c>
      <c r="H13" s="2">
        <v>96</v>
      </c>
      <c r="L13" t="s">
        <v>329</v>
      </c>
      <c r="P13" s="2">
        <v>2331</v>
      </c>
      <c r="T13" s="2">
        <v>6919</v>
      </c>
    </row>
    <row r="14" spans="1:20" ht="15">
      <c r="A14" t="s">
        <v>624</v>
      </c>
      <c r="D14" s="2">
        <v>17147</v>
      </c>
      <c r="H14" s="2">
        <v>5501</v>
      </c>
      <c r="L14" s="2">
        <v>4710</v>
      </c>
      <c r="P14" s="2">
        <v>3071</v>
      </c>
      <c r="T14" s="2">
        <v>30429</v>
      </c>
    </row>
    <row r="15" spans="1:20" ht="15">
      <c r="A15" s="6" t="s">
        <v>625</v>
      </c>
      <c r="D15" s="2">
        <v>23389</v>
      </c>
      <c r="H15" s="2">
        <v>6654</v>
      </c>
      <c r="L15" s="11">
        <v>-1155</v>
      </c>
      <c r="P15" s="2">
        <v>1401</v>
      </c>
      <c r="T15" s="2">
        <v>30289</v>
      </c>
    </row>
    <row r="16" spans="1:20" ht="15">
      <c r="A16" t="s">
        <v>626</v>
      </c>
      <c r="D16" s="2">
        <v>459048</v>
      </c>
      <c r="H16" s="2">
        <v>152711</v>
      </c>
      <c r="L16" s="2">
        <v>96245</v>
      </c>
      <c r="P16" s="2">
        <v>80576</v>
      </c>
      <c r="T16" s="2">
        <v>788580</v>
      </c>
    </row>
    <row r="17" spans="1:20" ht="15">
      <c r="A17" t="s">
        <v>627</v>
      </c>
      <c r="D17" s="2">
        <v>12150</v>
      </c>
      <c r="H17" s="2">
        <v>2448</v>
      </c>
      <c r="L17" s="2">
        <v>7754</v>
      </c>
      <c r="P17" s="2">
        <v>4598</v>
      </c>
      <c r="T17" s="2">
        <v>26950</v>
      </c>
    </row>
  </sheetData>
  <sheetProtection selectLockedCells="1" selectUnlockedCells="1"/>
  <mergeCells count="24">
    <mergeCell ref="A2:F2"/>
    <mergeCell ref="C5:T5"/>
    <mergeCell ref="C6:D6"/>
    <mergeCell ref="G6:H6"/>
    <mergeCell ref="O6:P6"/>
    <mergeCell ref="S6:T6"/>
    <mergeCell ref="C7:D7"/>
    <mergeCell ref="G7:H7"/>
    <mergeCell ref="O7:P7"/>
    <mergeCell ref="S7:T7"/>
    <mergeCell ref="C8:D8"/>
    <mergeCell ref="G8:H8"/>
    <mergeCell ref="O8:P8"/>
    <mergeCell ref="S8:T8"/>
    <mergeCell ref="C9:D9"/>
    <mergeCell ref="G9:H9"/>
    <mergeCell ref="K9:L9"/>
    <mergeCell ref="O9:P9"/>
    <mergeCell ref="S9:T9"/>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T15"/>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87</v>
      </c>
      <c r="D3" s="1"/>
      <c r="E3" s="1"/>
      <c r="F3" s="1"/>
      <c r="G3" s="1"/>
      <c r="H3" s="1"/>
      <c r="I3" s="1"/>
      <c r="J3" s="1"/>
      <c r="K3" s="1"/>
      <c r="L3" s="1"/>
      <c r="M3" s="1"/>
      <c r="N3" s="1"/>
      <c r="O3" s="1"/>
      <c r="P3" s="1"/>
      <c r="Q3" s="1"/>
      <c r="R3" s="1"/>
      <c r="S3" s="1"/>
      <c r="T3" s="1"/>
    </row>
    <row r="4" spans="3:20" ht="15">
      <c r="C4" s="1" t="s">
        <v>474</v>
      </c>
      <c r="D4" s="1"/>
      <c r="G4" s="1"/>
      <c r="H4" s="1"/>
      <c r="O4" s="1"/>
      <c r="P4" s="1"/>
      <c r="S4" s="1"/>
      <c r="T4" s="1"/>
    </row>
    <row r="5" spans="3:20" ht="15">
      <c r="C5" s="1" t="s">
        <v>475</v>
      </c>
      <c r="D5" s="1"/>
      <c r="G5" s="1"/>
      <c r="H5" s="1"/>
      <c r="O5" s="1"/>
      <c r="P5" s="1"/>
      <c r="S5" s="1"/>
      <c r="T5" s="1"/>
    </row>
    <row r="6" spans="3:20" ht="15">
      <c r="C6" s="1" t="s">
        <v>476</v>
      </c>
      <c r="D6" s="1"/>
      <c r="G6" s="1" t="s">
        <v>477</v>
      </c>
      <c r="H6" s="1"/>
      <c r="O6" s="1" t="s">
        <v>478</v>
      </c>
      <c r="P6" s="1"/>
      <c r="S6" s="1"/>
      <c r="T6" s="1"/>
    </row>
    <row r="7" spans="3:20" ht="15">
      <c r="C7" s="1" t="s">
        <v>479</v>
      </c>
      <c r="D7" s="1"/>
      <c r="G7" s="1" t="s">
        <v>480</v>
      </c>
      <c r="H7" s="1"/>
      <c r="K7" s="1" t="s">
        <v>619</v>
      </c>
      <c r="L7" s="1"/>
      <c r="O7" s="1" t="s">
        <v>262</v>
      </c>
      <c r="P7" s="1"/>
      <c r="S7" s="1" t="s">
        <v>16</v>
      </c>
      <c r="T7" s="1"/>
    </row>
    <row r="8" spans="1:20" ht="15">
      <c r="A8" s="6" t="s">
        <v>620</v>
      </c>
      <c r="C8" s="5">
        <v>1160216</v>
      </c>
      <c r="D8" s="5"/>
      <c r="G8" s="5">
        <v>409661</v>
      </c>
      <c r="H8" s="5"/>
      <c r="K8" s="1" t="s">
        <v>396</v>
      </c>
      <c r="L8" s="1"/>
      <c r="O8" s="5">
        <v>103123</v>
      </c>
      <c r="P8" s="5"/>
      <c r="S8" s="5">
        <v>1673000</v>
      </c>
      <c r="T8" s="5"/>
    </row>
    <row r="9" spans="1:20" ht="15">
      <c r="A9" t="s">
        <v>621</v>
      </c>
      <c r="D9" s="2">
        <v>75347</v>
      </c>
      <c r="H9" s="2">
        <v>35501</v>
      </c>
      <c r="L9" t="s">
        <v>329</v>
      </c>
      <c r="P9" s="2">
        <v>33058</v>
      </c>
      <c r="T9" s="2">
        <v>143906</v>
      </c>
    </row>
    <row r="10" spans="1:20" ht="15">
      <c r="A10" t="s">
        <v>622</v>
      </c>
      <c r="D10" s="2">
        <v>523</v>
      </c>
      <c r="H10" s="2">
        <v>30</v>
      </c>
      <c r="L10" s="2">
        <v>4005</v>
      </c>
      <c r="P10" s="2">
        <v>53</v>
      </c>
      <c r="T10" s="2">
        <v>4611</v>
      </c>
    </row>
    <row r="11" spans="1:20" ht="15">
      <c r="A11" t="s">
        <v>623</v>
      </c>
      <c r="D11" s="2">
        <v>4874</v>
      </c>
      <c r="H11" s="2">
        <v>750</v>
      </c>
      <c r="L11" t="s">
        <v>329</v>
      </c>
      <c r="P11" s="2">
        <v>2684</v>
      </c>
      <c r="T11" s="2">
        <v>8308</v>
      </c>
    </row>
    <row r="12" spans="1:20" ht="15">
      <c r="A12" t="s">
        <v>624</v>
      </c>
      <c r="D12" s="2">
        <v>18948</v>
      </c>
      <c r="H12" s="2">
        <v>6301</v>
      </c>
      <c r="L12" s="2">
        <v>4588</v>
      </c>
      <c r="P12" s="2">
        <v>3080</v>
      </c>
      <c r="T12" s="2">
        <v>32917</v>
      </c>
    </row>
    <row r="13" spans="1:20" ht="15">
      <c r="A13" s="6" t="s">
        <v>625</v>
      </c>
      <c r="D13" s="2">
        <v>34870</v>
      </c>
      <c r="H13" s="2">
        <v>4194</v>
      </c>
      <c r="L13" s="11">
        <v>-2092</v>
      </c>
      <c r="P13" s="2">
        <v>5845</v>
      </c>
      <c r="T13" s="2">
        <v>42817</v>
      </c>
    </row>
    <row r="14" spans="1:20" ht="15">
      <c r="A14" t="s">
        <v>626</v>
      </c>
      <c r="D14" s="2">
        <v>442138</v>
      </c>
      <c r="H14" s="2">
        <v>152570</v>
      </c>
      <c r="L14" s="2">
        <v>113990</v>
      </c>
      <c r="P14" s="2">
        <v>68170</v>
      </c>
      <c r="T14" s="2">
        <v>776868</v>
      </c>
    </row>
    <row r="15" spans="1:20" ht="15">
      <c r="A15" t="s">
        <v>627</v>
      </c>
      <c r="D15" s="2">
        <v>6334</v>
      </c>
      <c r="H15" s="2">
        <v>962</v>
      </c>
      <c r="L15" s="2">
        <v>3427</v>
      </c>
      <c r="P15" s="2">
        <v>4881</v>
      </c>
      <c r="T15" s="2">
        <v>15604</v>
      </c>
    </row>
  </sheetData>
  <sheetProtection selectLockedCells="1" selectUnlockedCells="1"/>
  <mergeCells count="23">
    <mergeCell ref="C3:T3"/>
    <mergeCell ref="C4:D4"/>
    <mergeCell ref="G4:H4"/>
    <mergeCell ref="O4:P4"/>
    <mergeCell ref="S4:T4"/>
    <mergeCell ref="C5:D5"/>
    <mergeCell ref="G5:H5"/>
    <mergeCell ref="O5:P5"/>
    <mergeCell ref="S5:T5"/>
    <mergeCell ref="C6:D6"/>
    <mergeCell ref="G6:H6"/>
    <mergeCell ref="O6:P6"/>
    <mergeCell ref="S6:T6"/>
    <mergeCell ref="C7:D7"/>
    <mergeCell ref="G7:H7"/>
    <mergeCell ref="K7:L7"/>
    <mergeCell ref="O7:P7"/>
    <mergeCell ref="S7:T7"/>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T15"/>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88</v>
      </c>
      <c r="D3" s="1"/>
      <c r="E3" s="1"/>
      <c r="F3" s="1"/>
      <c r="G3" s="1"/>
      <c r="H3" s="1"/>
      <c r="I3" s="1"/>
      <c r="J3" s="1"/>
      <c r="K3" s="1"/>
      <c r="L3" s="1"/>
      <c r="M3" s="1"/>
      <c r="N3" s="1"/>
      <c r="O3" s="1"/>
      <c r="P3" s="1"/>
      <c r="Q3" s="1"/>
      <c r="R3" s="1"/>
      <c r="S3" s="1"/>
      <c r="T3" s="1"/>
    </row>
    <row r="4" spans="3:20" ht="15">
      <c r="C4" s="1" t="s">
        <v>474</v>
      </c>
      <c r="D4" s="1"/>
      <c r="G4" s="1"/>
      <c r="H4" s="1"/>
      <c r="O4" s="1"/>
      <c r="P4" s="1"/>
      <c r="S4" s="1"/>
      <c r="T4" s="1"/>
    </row>
    <row r="5" spans="3:20" ht="15">
      <c r="C5" s="1" t="s">
        <v>475</v>
      </c>
      <c r="D5" s="1"/>
      <c r="G5" s="1"/>
      <c r="H5" s="1"/>
      <c r="O5" s="1"/>
      <c r="P5" s="1"/>
      <c r="S5" s="1"/>
      <c r="T5" s="1"/>
    </row>
    <row r="6" spans="3:20" ht="15">
      <c r="C6" s="1" t="s">
        <v>476</v>
      </c>
      <c r="D6" s="1"/>
      <c r="G6" s="1" t="s">
        <v>477</v>
      </c>
      <c r="H6" s="1"/>
      <c r="O6" s="1" t="s">
        <v>478</v>
      </c>
      <c r="P6" s="1"/>
      <c r="S6" s="1"/>
      <c r="T6" s="1"/>
    </row>
    <row r="7" spans="3:20" ht="15">
      <c r="C7" s="1" t="s">
        <v>479</v>
      </c>
      <c r="D7" s="1"/>
      <c r="G7" s="1" t="s">
        <v>480</v>
      </c>
      <c r="H7" s="1"/>
      <c r="K7" s="1" t="s">
        <v>619</v>
      </c>
      <c r="L7" s="1"/>
      <c r="O7" s="1" t="s">
        <v>262</v>
      </c>
      <c r="P7" s="1"/>
      <c r="S7" s="1" t="s">
        <v>16</v>
      </c>
      <c r="T7" s="1"/>
    </row>
    <row r="8" spans="1:20" ht="15">
      <c r="A8" s="6" t="s">
        <v>620</v>
      </c>
      <c r="C8" s="5">
        <v>1539152</v>
      </c>
      <c r="D8" s="5"/>
      <c r="G8" s="5">
        <v>575823</v>
      </c>
      <c r="H8" s="5"/>
      <c r="K8" s="1" t="s">
        <v>396</v>
      </c>
      <c r="L8" s="1"/>
      <c r="O8" s="5">
        <v>117419</v>
      </c>
      <c r="P8" s="5"/>
      <c r="S8" s="5">
        <v>2232394</v>
      </c>
      <c r="T8" s="5"/>
    </row>
    <row r="9" spans="1:20" ht="15">
      <c r="A9" t="s">
        <v>621</v>
      </c>
      <c r="D9" s="2">
        <v>88877</v>
      </c>
      <c r="H9" s="2">
        <v>60618</v>
      </c>
      <c r="L9" t="s">
        <v>329</v>
      </c>
      <c r="P9" s="2">
        <v>26765</v>
      </c>
      <c r="T9" s="2">
        <v>176260</v>
      </c>
    </row>
    <row r="10" spans="1:20" ht="15">
      <c r="A10" t="s">
        <v>622</v>
      </c>
      <c r="D10" s="2">
        <v>1235</v>
      </c>
      <c r="H10" s="2">
        <v>110</v>
      </c>
      <c r="L10" s="2">
        <v>10685</v>
      </c>
      <c r="P10" s="2">
        <v>58</v>
      </c>
      <c r="T10" s="2">
        <v>12088</v>
      </c>
    </row>
    <row r="11" spans="1:20" ht="15">
      <c r="A11" t="s">
        <v>623</v>
      </c>
      <c r="D11" s="2">
        <v>4755</v>
      </c>
      <c r="H11" s="2">
        <v>2105</v>
      </c>
      <c r="L11" t="s">
        <v>329</v>
      </c>
      <c r="P11" s="2">
        <v>2937</v>
      </c>
      <c r="T11" s="2">
        <v>9797</v>
      </c>
    </row>
    <row r="12" spans="1:20" ht="15">
      <c r="A12" t="s">
        <v>624</v>
      </c>
      <c r="D12" s="2">
        <v>22166</v>
      </c>
      <c r="H12" s="2">
        <v>6796</v>
      </c>
      <c r="L12" s="2">
        <v>5024</v>
      </c>
      <c r="P12" s="2">
        <v>3584</v>
      </c>
      <c r="T12" s="2">
        <v>37570</v>
      </c>
    </row>
    <row r="13" spans="1:20" ht="15">
      <c r="A13" s="6" t="s">
        <v>625</v>
      </c>
      <c r="D13" s="2">
        <v>9704</v>
      </c>
      <c r="H13" s="2">
        <v>4614</v>
      </c>
      <c r="L13" s="2">
        <v>5462</v>
      </c>
      <c r="P13" s="11">
        <v>-1375</v>
      </c>
      <c r="T13" s="2">
        <v>18405</v>
      </c>
    </row>
    <row r="14" spans="1:20" ht="15">
      <c r="A14" t="s">
        <v>626</v>
      </c>
      <c r="D14" s="2">
        <v>503531</v>
      </c>
      <c r="H14" s="2">
        <v>180590</v>
      </c>
      <c r="L14" s="2">
        <v>58762</v>
      </c>
      <c r="P14" s="2">
        <v>73136</v>
      </c>
      <c r="T14" s="2">
        <v>816019</v>
      </c>
    </row>
    <row r="15" spans="1:20" ht="15">
      <c r="A15" t="s">
        <v>627</v>
      </c>
      <c r="D15" s="2">
        <v>9702</v>
      </c>
      <c r="H15" s="2">
        <v>2526</v>
      </c>
      <c r="L15" s="2">
        <v>4279</v>
      </c>
      <c r="P15" s="2">
        <v>2437</v>
      </c>
      <c r="T15" s="2">
        <v>18944</v>
      </c>
    </row>
  </sheetData>
  <sheetProtection selectLockedCells="1" selectUnlockedCells="1"/>
  <mergeCells count="23">
    <mergeCell ref="C3:T3"/>
    <mergeCell ref="C4:D4"/>
    <mergeCell ref="G4:H4"/>
    <mergeCell ref="O4:P4"/>
    <mergeCell ref="S4:T4"/>
    <mergeCell ref="C5:D5"/>
    <mergeCell ref="G5:H5"/>
    <mergeCell ref="O5:P5"/>
    <mergeCell ref="S5:T5"/>
    <mergeCell ref="C6:D6"/>
    <mergeCell ref="G6:H6"/>
    <mergeCell ref="O6:P6"/>
    <mergeCell ref="S6:T6"/>
    <mergeCell ref="C7:D7"/>
    <mergeCell ref="G7:H7"/>
    <mergeCell ref="K7:L7"/>
    <mergeCell ref="O7:P7"/>
    <mergeCell ref="S7:T7"/>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2" t="s">
        <v>418</v>
      </c>
      <c r="B2" s="12"/>
      <c r="C2" s="12"/>
      <c r="D2" s="12"/>
      <c r="E2" s="12"/>
      <c r="F2" s="12"/>
    </row>
    <row r="5" spans="3:24" ht="15">
      <c r="C5" s="1" t="s">
        <v>86</v>
      </c>
      <c r="D5" s="1"/>
      <c r="E5" s="1"/>
      <c r="F5" s="1"/>
      <c r="G5" s="1"/>
      <c r="H5" s="1"/>
      <c r="K5" s="1" t="s">
        <v>87</v>
      </c>
      <c r="L5" s="1"/>
      <c r="M5" s="1"/>
      <c r="N5" s="1"/>
      <c r="O5" s="1"/>
      <c r="P5" s="1"/>
      <c r="S5" s="1" t="s">
        <v>88</v>
      </c>
      <c r="T5" s="1"/>
      <c r="U5" s="1"/>
      <c r="V5" s="1"/>
      <c r="W5" s="1"/>
      <c r="X5" s="1"/>
    </row>
    <row r="6" spans="7:24" ht="15">
      <c r="G6" s="1" t="s">
        <v>628</v>
      </c>
      <c r="H6" s="1"/>
      <c r="O6" s="1" t="s">
        <v>628</v>
      </c>
      <c r="P6" s="1"/>
      <c r="W6" s="1" t="s">
        <v>628</v>
      </c>
      <c r="X6" s="1"/>
    </row>
    <row r="7" spans="3:24" ht="15">
      <c r="C7" s="1" t="s">
        <v>488</v>
      </c>
      <c r="D7" s="1"/>
      <c r="G7" s="1" t="s">
        <v>507</v>
      </c>
      <c r="H7" s="1"/>
      <c r="K7" s="1" t="s">
        <v>488</v>
      </c>
      <c r="L7" s="1"/>
      <c r="O7" s="1" t="s">
        <v>507</v>
      </c>
      <c r="P7" s="1"/>
      <c r="S7" s="1" t="s">
        <v>488</v>
      </c>
      <c r="T7" s="1"/>
      <c r="W7" s="1" t="s">
        <v>507</v>
      </c>
      <c r="X7" s="1"/>
    </row>
    <row r="8" spans="1:24" ht="15">
      <c r="A8" t="s">
        <v>629</v>
      </c>
      <c r="C8" s="5">
        <v>1844289</v>
      </c>
      <c r="D8" s="5"/>
      <c r="G8" s="5">
        <v>373709</v>
      </c>
      <c r="H8" s="5"/>
      <c r="K8" s="5">
        <v>1630763</v>
      </c>
      <c r="L8" s="5"/>
      <c r="O8" s="5">
        <v>374831</v>
      </c>
      <c r="P8" s="5"/>
      <c r="S8" s="5">
        <v>2170933</v>
      </c>
      <c r="T8" s="5"/>
      <c r="W8" s="5">
        <v>418603</v>
      </c>
      <c r="X8" s="5"/>
    </row>
    <row r="9" spans="1:24" ht="15">
      <c r="A9" t="s">
        <v>587</v>
      </c>
      <c r="D9" s="2">
        <v>46562</v>
      </c>
      <c r="H9" s="2">
        <v>16076</v>
      </c>
      <c r="L9" s="2">
        <v>42237</v>
      </c>
      <c r="P9" s="2">
        <v>18688</v>
      </c>
      <c r="T9" s="2">
        <v>61461</v>
      </c>
      <c r="X9" s="2">
        <v>16508</v>
      </c>
    </row>
    <row r="10" spans="3:24" ht="15">
      <c r="C10" s="1"/>
      <c r="D10" s="1"/>
      <c r="G10" s="1"/>
      <c r="H10" s="1"/>
      <c r="K10" s="1"/>
      <c r="L10" s="1"/>
      <c r="O10" s="1"/>
      <c r="P10" s="1"/>
      <c r="S10" s="1"/>
      <c r="T10" s="1"/>
      <c r="W10" s="1"/>
      <c r="X10" s="1"/>
    </row>
    <row r="11" spans="1:24" ht="15">
      <c r="A11" t="s">
        <v>16</v>
      </c>
      <c r="C11" s="5">
        <v>1890851</v>
      </c>
      <c r="D11" s="5"/>
      <c r="G11" s="5">
        <v>389785</v>
      </c>
      <c r="H11" s="5"/>
      <c r="K11" s="5">
        <v>1673000</v>
      </c>
      <c r="L11" s="5"/>
      <c r="O11" s="5">
        <v>393519</v>
      </c>
      <c r="P11" s="5"/>
      <c r="S11" s="5">
        <v>2232394</v>
      </c>
      <c r="T11" s="5"/>
      <c r="W11" s="5">
        <v>435111</v>
      </c>
      <c r="X11" s="5"/>
    </row>
    <row r="12" spans="3:24" ht="15">
      <c r="C12" s="1"/>
      <c r="D12" s="1"/>
      <c r="G12" s="1"/>
      <c r="H12" s="1"/>
      <c r="K12" s="1"/>
      <c r="L12" s="1"/>
      <c r="O12" s="1"/>
      <c r="P12" s="1"/>
      <c r="S12" s="1"/>
      <c r="T12" s="1"/>
      <c r="W12" s="1"/>
      <c r="X12" s="1"/>
    </row>
  </sheetData>
  <sheetProtection selectLockedCells="1" selectUnlockedCells="1"/>
  <mergeCells count="37">
    <mergeCell ref="A2:F2"/>
    <mergeCell ref="C5:H5"/>
    <mergeCell ref="K5:P5"/>
    <mergeCell ref="S5:X5"/>
    <mergeCell ref="G6:H6"/>
    <mergeCell ref="O6:P6"/>
    <mergeCell ref="W6:X6"/>
    <mergeCell ref="C7:D7"/>
    <mergeCell ref="G7:H7"/>
    <mergeCell ref="K7:L7"/>
    <mergeCell ref="O7:P7"/>
    <mergeCell ref="S7:T7"/>
    <mergeCell ref="W7:X7"/>
    <mergeCell ref="C8:D8"/>
    <mergeCell ref="G8:H8"/>
    <mergeCell ref="K8:L8"/>
    <mergeCell ref="O8:P8"/>
    <mergeCell ref="S8:T8"/>
    <mergeCell ref="W8:X8"/>
    <mergeCell ref="C10:D10"/>
    <mergeCell ref="G10:H10"/>
    <mergeCell ref="K10:L10"/>
    <mergeCell ref="O10:P10"/>
    <mergeCell ref="S10:T10"/>
    <mergeCell ref="W10:X10"/>
    <mergeCell ref="C11:D11"/>
    <mergeCell ref="G11:H11"/>
    <mergeCell ref="K11:L11"/>
    <mergeCell ref="O11:P11"/>
    <mergeCell ref="S11:T11"/>
    <mergeCell ref="W11:X11"/>
    <mergeCell ref="C12:D12"/>
    <mergeCell ref="G12:H12"/>
    <mergeCell ref="K12:L12"/>
    <mergeCell ref="O12:P12"/>
    <mergeCell ref="S12:T12"/>
    <mergeCell ref="W12:X1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3" spans="3:8" ht="15">
      <c r="C3" s="1" t="s">
        <v>201</v>
      </c>
      <c r="D3" s="1"/>
      <c r="G3" s="1" t="s">
        <v>202</v>
      </c>
      <c r="H3" s="1"/>
    </row>
    <row r="4" spans="1:8" ht="15">
      <c r="A4" t="s">
        <v>86</v>
      </c>
      <c r="D4" t="s">
        <v>203</v>
      </c>
      <c r="H4" t="s">
        <v>204</v>
      </c>
    </row>
    <row r="5" spans="1:8" ht="15">
      <c r="A5" t="s">
        <v>87</v>
      </c>
      <c r="D5" t="s">
        <v>205</v>
      </c>
      <c r="H5" t="s">
        <v>206</v>
      </c>
    </row>
    <row r="6" spans="1:8" ht="15">
      <c r="A6" t="s">
        <v>88</v>
      </c>
      <c r="D6" t="s">
        <v>207</v>
      </c>
      <c r="H6" t="s">
        <v>208</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42"/>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2" t="s">
        <v>418</v>
      </c>
      <c r="B2" s="12"/>
      <c r="C2" s="12"/>
      <c r="D2" s="12"/>
      <c r="E2" s="12"/>
      <c r="F2" s="12"/>
    </row>
    <row r="5" spans="3:12" ht="15">
      <c r="C5" s="1" t="s">
        <v>157</v>
      </c>
      <c r="D5" s="1"/>
      <c r="E5" s="1"/>
      <c r="F5" s="1"/>
      <c r="G5" s="1"/>
      <c r="H5" s="1"/>
      <c r="I5" s="1"/>
      <c r="J5" s="1"/>
      <c r="K5" s="1"/>
      <c r="L5" s="1"/>
    </row>
    <row r="6" spans="3:12" ht="15">
      <c r="C6" s="1" t="s">
        <v>171</v>
      </c>
      <c r="D6" s="1"/>
      <c r="G6" s="1" t="s">
        <v>173</v>
      </c>
      <c r="H6" s="1"/>
      <c r="K6" s="1" t="s">
        <v>174</v>
      </c>
      <c r="L6" s="1"/>
    </row>
    <row r="7" spans="3:12" ht="15">
      <c r="C7" s="1" t="s">
        <v>86</v>
      </c>
      <c r="D7" s="1"/>
      <c r="G7" s="1" t="s">
        <v>87</v>
      </c>
      <c r="H7" s="1"/>
      <c r="K7" s="1" t="s">
        <v>88</v>
      </c>
      <c r="L7" s="1"/>
    </row>
    <row r="8" ht="15">
      <c r="A8" t="s">
        <v>630</v>
      </c>
    </row>
    <row r="9" spans="1:12" ht="15">
      <c r="A9" t="s">
        <v>631</v>
      </c>
      <c r="C9" s="5">
        <v>167165</v>
      </c>
      <c r="D9" s="5"/>
      <c r="G9" s="5">
        <v>160242</v>
      </c>
      <c r="H9" s="5"/>
      <c r="K9" s="5">
        <v>365155</v>
      </c>
      <c r="L9" s="5"/>
    </row>
    <row r="10" spans="1:12" ht="15">
      <c r="A10" t="s">
        <v>632</v>
      </c>
      <c r="D10" s="2">
        <v>162314</v>
      </c>
      <c r="H10" s="2">
        <v>167311</v>
      </c>
      <c r="L10" s="2">
        <v>194029</v>
      </c>
    </row>
    <row r="11" spans="1:12" ht="15">
      <c r="A11" t="s">
        <v>633</v>
      </c>
      <c r="D11" s="2">
        <v>162699</v>
      </c>
      <c r="H11" s="2">
        <v>156400</v>
      </c>
      <c r="L11" s="2">
        <v>167722</v>
      </c>
    </row>
    <row r="12" spans="1:12" ht="15">
      <c r="A12" t="s">
        <v>634</v>
      </c>
      <c r="D12" s="2">
        <v>117340</v>
      </c>
      <c r="H12" s="2">
        <v>98785</v>
      </c>
      <c r="L12" s="2">
        <v>103149</v>
      </c>
    </row>
    <row r="13" spans="1:12" ht="15">
      <c r="A13" t="s">
        <v>635</v>
      </c>
      <c r="D13" s="2">
        <v>142369</v>
      </c>
      <c r="H13" s="2">
        <v>130593</v>
      </c>
      <c r="L13" s="2">
        <v>147605</v>
      </c>
    </row>
    <row r="14" spans="1:12" ht="15">
      <c r="A14" t="s">
        <v>636</v>
      </c>
      <c r="D14" s="2">
        <v>46069</v>
      </c>
      <c r="H14" s="2">
        <v>35386</v>
      </c>
      <c r="L14" s="2">
        <v>57631</v>
      </c>
    </row>
    <row r="15" spans="1:12" ht="15">
      <c r="A15" t="s">
        <v>637</v>
      </c>
      <c r="D15" s="2">
        <v>50540</v>
      </c>
      <c r="H15" s="2">
        <v>40224</v>
      </c>
      <c r="L15" s="2">
        <v>64552</v>
      </c>
    </row>
    <row r="16" spans="1:12" ht="15">
      <c r="A16" t="s">
        <v>638</v>
      </c>
      <c r="D16" s="2">
        <v>26093</v>
      </c>
      <c r="H16" s="2">
        <v>25774</v>
      </c>
      <c r="L16" s="2">
        <v>31101</v>
      </c>
    </row>
    <row r="17" spans="1:12" ht="15">
      <c r="A17" t="s">
        <v>639</v>
      </c>
      <c r="D17" s="2">
        <v>46610</v>
      </c>
      <c r="H17" s="2">
        <v>42745</v>
      </c>
      <c r="L17" s="2">
        <v>51565</v>
      </c>
    </row>
    <row r="18" spans="1:12" ht="15">
      <c r="A18" s="6" t="s">
        <v>640</v>
      </c>
      <c r="D18" s="2">
        <v>73629</v>
      </c>
      <c r="H18" s="2">
        <v>35990</v>
      </c>
      <c r="L18" s="2">
        <v>49437</v>
      </c>
    </row>
    <row r="19" spans="1:12" ht="15">
      <c r="A19" t="s">
        <v>641</v>
      </c>
      <c r="D19" s="2">
        <v>45819</v>
      </c>
      <c r="H19" s="2">
        <v>47304</v>
      </c>
      <c r="L19" s="2">
        <v>43895</v>
      </c>
    </row>
    <row r="20" spans="1:12" ht="15">
      <c r="A20" t="s">
        <v>642</v>
      </c>
      <c r="D20" s="2">
        <v>37046</v>
      </c>
      <c r="H20" s="2">
        <v>28427</v>
      </c>
      <c r="L20" s="2">
        <v>34326</v>
      </c>
    </row>
    <row r="21" spans="1:12" ht="15">
      <c r="A21" t="s">
        <v>643</v>
      </c>
      <c r="D21" s="2">
        <v>19469</v>
      </c>
      <c r="H21" s="2">
        <v>20384</v>
      </c>
      <c r="L21" s="2">
        <v>28879</v>
      </c>
    </row>
    <row r="22" spans="1:12" ht="15">
      <c r="A22" t="s">
        <v>644</v>
      </c>
      <c r="D22" s="2">
        <v>12204</v>
      </c>
      <c r="H22" s="2">
        <v>11544</v>
      </c>
      <c r="L22" s="2">
        <v>15134</v>
      </c>
    </row>
    <row r="23" spans="1:12" ht="15">
      <c r="A23" t="s">
        <v>645</v>
      </c>
      <c r="D23" s="2">
        <v>11706</v>
      </c>
      <c r="H23" s="2">
        <v>12535</v>
      </c>
      <c r="L23" s="2">
        <v>14354</v>
      </c>
    </row>
    <row r="24" spans="1:12" ht="15">
      <c r="A24" t="s">
        <v>646</v>
      </c>
      <c r="D24" s="2">
        <v>4562</v>
      </c>
      <c r="H24" s="2">
        <v>2991</v>
      </c>
      <c r="L24" s="2">
        <v>4904</v>
      </c>
    </row>
    <row r="25" spans="1:12" ht="15">
      <c r="A25" t="s">
        <v>262</v>
      </c>
      <c r="D25" s="2">
        <v>92</v>
      </c>
      <c r="H25" s="2">
        <v>135</v>
      </c>
      <c r="L25" s="2">
        <v>459</v>
      </c>
    </row>
    <row r="26" spans="3:12" ht="15">
      <c r="C26" s="1"/>
      <c r="D26" s="1"/>
      <c r="G26" s="1"/>
      <c r="H26" s="1"/>
      <c r="K26" s="1"/>
      <c r="L26" s="1"/>
    </row>
    <row r="27" spans="1:12" ht="15">
      <c r="A27" s="7" t="s">
        <v>647</v>
      </c>
      <c r="D27" s="2">
        <v>1125726</v>
      </c>
      <c r="H27" s="2">
        <v>1016770</v>
      </c>
      <c r="L27" s="2">
        <v>1373897</v>
      </c>
    </row>
    <row r="29" ht="15">
      <c r="A29" t="s">
        <v>648</v>
      </c>
    </row>
    <row r="30" spans="1:12" ht="15">
      <c r="A30" t="s">
        <v>649</v>
      </c>
      <c r="D30" s="2">
        <v>315634</v>
      </c>
      <c r="H30" s="2">
        <v>255836</v>
      </c>
      <c r="L30" s="2">
        <v>384268</v>
      </c>
    </row>
    <row r="31" spans="1:12" ht="15">
      <c r="A31" t="s">
        <v>650</v>
      </c>
      <c r="D31" s="2">
        <v>305756</v>
      </c>
      <c r="H31" s="2">
        <v>296936</v>
      </c>
      <c r="L31" s="2">
        <v>345211</v>
      </c>
    </row>
    <row r="32" spans="1:12" ht="15">
      <c r="A32" t="s">
        <v>651</v>
      </c>
      <c r="D32" s="2">
        <v>147845</v>
      </c>
      <c r="H32" s="2">
        <v>116645</v>
      </c>
      <c r="L32" s="2">
        <v>138448</v>
      </c>
    </row>
    <row r="33" spans="1:12" ht="15">
      <c r="A33" t="s">
        <v>652</v>
      </c>
      <c r="D33" s="2">
        <v>21330</v>
      </c>
      <c r="H33" s="2">
        <v>21373</v>
      </c>
      <c r="L33" s="2">
        <v>24534</v>
      </c>
    </row>
    <row r="34" spans="1:12" ht="15">
      <c r="A34" t="s">
        <v>262</v>
      </c>
      <c r="D34" s="2">
        <v>5851</v>
      </c>
      <c r="H34" s="2">
        <v>4805</v>
      </c>
      <c r="L34" s="2">
        <v>7833</v>
      </c>
    </row>
    <row r="35" spans="3:12" ht="15">
      <c r="C35" s="1"/>
      <c r="D35" s="1"/>
      <c r="G35" s="1"/>
      <c r="H35" s="1"/>
      <c r="K35" s="1"/>
      <c r="L35" s="1"/>
    </row>
    <row r="36" spans="1:12" ht="15">
      <c r="A36" s="7" t="s">
        <v>653</v>
      </c>
      <c r="D36" s="2">
        <v>796416</v>
      </c>
      <c r="H36" s="2">
        <v>695595</v>
      </c>
      <c r="L36" s="2">
        <v>900294</v>
      </c>
    </row>
    <row r="37" spans="3:12" ht="15">
      <c r="C37" s="1"/>
      <c r="D37" s="1"/>
      <c r="G37" s="1"/>
      <c r="H37" s="1"/>
      <c r="K37" s="1"/>
      <c r="L37" s="1"/>
    </row>
    <row r="38" spans="1:12" ht="15">
      <c r="A38" s="7" t="s">
        <v>181</v>
      </c>
      <c r="D38" s="2">
        <v>1922142</v>
      </c>
      <c r="H38" s="2">
        <v>1712365</v>
      </c>
      <c r="L38" s="2">
        <v>2274191</v>
      </c>
    </row>
    <row r="39" spans="1:12" ht="15">
      <c r="A39" t="s">
        <v>654</v>
      </c>
      <c r="D39" s="11">
        <v>-31291</v>
      </c>
      <c r="H39" s="11">
        <v>-39365</v>
      </c>
      <c r="L39" s="11">
        <v>-41797</v>
      </c>
    </row>
    <row r="40" spans="3:12" ht="15">
      <c r="C40" s="1"/>
      <c r="D40" s="1"/>
      <c r="G40" s="1"/>
      <c r="H40" s="1"/>
      <c r="K40" s="1"/>
      <c r="L40" s="1"/>
    </row>
    <row r="41" spans="1:12" ht="15">
      <c r="A41" s="7" t="s">
        <v>183</v>
      </c>
      <c r="C41" s="5">
        <v>1890851</v>
      </c>
      <c r="D41" s="5"/>
      <c r="G41" s="5">
        <v>1673000</v>
      </c>
      <c r="H41" s="5"/>
      <c r="K41" s="5">
        <v>2232394</v>
      </c>
      <c r="L41" s="5"/>
    </row>
    <row r="42" spans="3:12" ht="15">
      <c r="C42" s="1"/>
      <c r="D42" s="1"/>
      <c r="G42" s="1"/>
      <c r="H42" s="1"/>
      <c r="K42" s="1"/>
      <c r="L42" s="1"/>
    </row>
  </sheetData>
  <sheetProtection selectLockedCells="1" selectUnlockedCells="1"/>
  <mergeCells count="29">
    <mergeCell ref="A2:F2"/>
    <mergeCell ref="C5:L5"/>
    <mergeCell ref="C6:D6"/>
    <mergeCell ref="G6:H6"/>
    <mergeCell ref="K6:L6"/>
    <mergeCell ref="C7:D7"/>
    <mergeCell ref="G7:H7"/>
    <mergeCell ref="K7:L7"/>
    <mergeCell ref="C9:D9"/>
    <mergeCell ref="G9:H9"/>
    <mergeCell ref="K9:L9"/>
    <mergeCell ref="C26:D26"/>
    <mergeCell ref="G26:H26"/>
    <mergeCell ref="K26:L26"/>
    <mergeCell ref="C35:D35"/>
    <mergeCell ref="G35:H35"/>
    <mergeCell ref="K35:L35"/>
    <mergeCell ref="C37:D37"/>
    <mergeCell ref="G37:H37"/>
    <mergeCell ref="K37:L37"/>
    <mergeCell ref="C40:D40"/>
    <mergeCell ref="G40:H40"/>
    <mergeCell ref="K40:L40"/>
    <mergeCell ref="C41:D41"/>
    <mergeCell ref="G41:H41"/>
    <mergeCell ref="K41:L41"/>
    <mergeCell ref="C42:D42"/>
    <mergeCell ref="G42:H42"/>
    <mergeCell ref="K42:L4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AF10"/>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1" t="s">
        <v>655</v>
      </c>
      <c r="D3" s="1"/>
      <c r="E3" s="1"/>
      <c r="F3" s="1"/>
      <c r="G3" s="1"/>
      <c r="H3" s="1"/>
      <c r="K3" s="1" t="s">
        <v>656</v>
      </c>
      <c r="L3" s="1"/>
      <c r="M3" s="1"/>
      <c r="N3" s="1"/>
      <c r="O3" s="1"/>
      <c r="P3" s="1"/>
      <c r="S3" s="1" t="s">
        <v>657</v>
      </c>
      <c r="T3" s="1"/>
      <c r="U3" s="1"/>
      <c r="V3" s="1"/>
      <c r="W3" s="1"/>
      <c r="X3" s="1"/>
      <c r="AA3" s="1" t="s">
        <v>658</v>
      </c>
      <c r="AB3" s="1"/>
      <c r="AC3" s="1"/>
      <c r="AD3" s="1"/>
      <c r="AE3" s="1"/>
      <c r="AF3" s="1"/>
    </row>
    <row r="4" spans="3:32" ht="15">
      <c r="C4" s="1" t="s">
        <v>86</v>
      </c>
      <c r="D4" s="1"/>
      <c r="G4" s="1" t="s">
        <v>87</v>
      </c>
      <c r="H4" s="1"/>
      <c r="K4" s="1" t="s">
        <v>86</v>
      </c>
      <c r="L4" s="1"/>
      <c r="O4" s="1" t="s">
        <v>87</v>
      </c>
      <c r="P4" s="1"/>
      <c r="S4" s="1" t="s">
        <v>86</v>
      </c>
      <c r="T4" s="1"/>
      <c r="W4" s="1" t="s">
        <v>87</v>
      </c>
      <c r="X4" s="1"/>
      <c r="AA4" s="1" t="s">
        <v>86</v>
      </c>
      <c r="AB4" s="1"/>
      <c r="AE4" s="1" t="s">
        <v>87</v>
      </c>
      <c r="AF4" s="1"/>
    </row>
    <row r="5" spans="1:32" ht="15">
      <c r="A5" t="s">
        <v>92</v>
      </c>
      <c r="C5" s="5">
        <v>392958</v>
      </c>
      <c r="D5" s="5"/>
      <c r="G5" s="5">
        <v>361722</v>
      </c>
      <c r="H5" s="5"/>
      <c r="K5" s="5">
        <v>638635</v>
      </c>
      <c r="L5" s="5"/>
      <c r="O5" s="5">
        <v>514945</v>
      </c>
      <c r="P5" s="5"/>
      <c r="S5" s="5">
        <v>480574</v>
      </c>
      <c r="T5" s="5"/>
      <c r="W5" s="5">
        <v>457768</v>
      </c>
      <c r="X5" s="5"/>
      <c r="AA5" s="5">
        <v>378685</v>
      </c>
      <c r="AB5" s="5"/>
      <c r="AE5" s="5">
        <v>338565</v>
      </c>
      <c r="AF5" s="5"/>
    </row>
    <row r="6" spans="1:32" ht="15">
      <c r="A6" t="s">
        <v>93</v>
      </c>
      <c r="D6" s="2">
        <v>51634</v>
      </c>
      <c r="H6" s="2">
        <v>46821</v>
      </c>
      <c r="L6" s="2">
        <v>77886</v>
      </c>
      <c r="P6" s="2">
        <v>82485</v>
      </c>
      <c r="T6" s="2">
        <v>54415</v>
      </c>
      <c r="X6" s="2">
        <v>69263</v>
      </c>
      <c r="AB6" s="2">
        <v>46021</v>
      </c>
      <c r="AF6" s="2">
        <v>45095</v>
      </c>
    </row>
    <row r="7" spans="1:32" ht="15">
      <c r="A7" t="s">
        <v>659</v>
      </c>
      <c r="D7" s="2">
        <v>1720</v>
      </c>
      <c r="H7" s="11">
        <v>-1163</v>
      </c>
      <c r="L7" s="2">
        <v>14468</v>
      </c>
      <c r="P7" s="2">
        <v>16455</v>
      </c>
      <c r="T7" s="2">
        <v>3198</v>
      </c>
      <c r="X7" s="2">
        <v>10260</v>
      </c>
      <c r="AB7" s="2">
        <v>455</v>
      </c>
      <c r="AF7" s="11">
        <v>-807</v>
      </c>
    </row>
    <row r="8" spans="1:32" ht="15">
      <c r="A8" s="6" t="s">
        <v>660</v>
      </c>
      <c r="D8" s="2">
        <v>987</v>
      </c>
      <c r="H8" s="11">
        <v>-1207</v>
      </c>
      <c r="L8" s="2">
        <v>13716</v>
      </c>
      <c r="P8" s="2">
        <v>16088</v>
      </c>
      <c r="T8" s="2">
        <v>2584</v>
      </c>
      <c r="X8" s="2">
        <v>10054</v>
      </c>
      <c r="AB8" s="2">
        <v>124</v>
      </c>
      <c r="AF8" s="11">
        <v>-663</v>
      </c>
    </row>
    <row r="9" spans="1:32" ht="15">
      <c r="A9" t="s">
        <v>661</v>
      </c>
      <c r="D9" s="9">
        <v>0.05</v>
      </c>
      <c r="H9" s="10">
        <v>-0.06</v>
      </c>
      <c r="L9" s="9">
        <v>0.71</v>
      </c>
      <c r="P9" s="9">
        <v>0.84</v>
      </c>
      <c r="T9" s="9">
        <v>0.13</v>
      </c>
      <c r="X9" s="9">
        <v>0.52</v>
      </c>
      <c r="AB9" s="9">
        <v>0.01</v>
      </c>
      <c r="AF9" s="10">
        <v>-0.03</v>
      </c>
    </row>
    <row r="10" spans="1:32" ht="15">
      <c r="A10" t="s">
        <v>662</v>
      </c>
      <c r="D10" s="9">
        <v>0.05</v>
      </c>
      <c r="H10" s="10">
        <v>-0.06</v>
      </c>
      <c r="L10" s="9">
        <v>0.7</v>
      </c>
      <c r="P10" s="9">
        <v>0.83</v>
      </c>
      <c r="T10" s="9">
        <v>0.13</v>
      </c>
      <c r="X10" s="9">
        <v>0.51</v>
      </c>
      <c r="AB10" s="9">
        <v>0.01</v>
      </c>
      <c r="AF10" s="10">
        <v>-0.03</v>
      </c>
    </row>
  </sheetData>
  <sheetProtection selectLockedCells="1" selectUnlockedCells="1"/>
  <mergeCells count="20">
    <mergeCell ref="C3:H3"/>
    <mergeCell ref="K3:P3"/>
    <mergeCell ref="S3:X3"/>
    <mergeCell ref="AA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3" t="s">
        <v>70</v>
      </c>
      <c r="B2" s="3"/>
      <c r="C2" s="3"/>
      <c r="D2" s="3"/>
      <c r="E2" s="3"/>
      <c r="F2" s="3"/>
    </row>
    <row r="5" spans="1:4" ht="15">
      <c r="A5" t="s">
        <v>71</v>
      </c>
      <c r="D5" s="2">
        <v>2</v>
      </c>
    </row>
    <row r="7" spans="1:4" ht="15">
      <c r="A7" s="6" t="s">
        <v>72</v>
      </c>
      <c r="D7" s="2">
        <v>3</v>
      </c>
    </row>
    <row r="9" spans="1:4" ht="15">
      <c r="A9" s="6" t="s">
        <v>73</v>
      </c>
      <c r="D9" s="2">
        <v>21</v>
      </c>
    </row>
    <row r="11" spans="1:4" ht="15">
      <c r="A11" s="6" t="s">
        <v>74</v>
      </c>
      <c r="D11" s="2">
        <v>22</v>
      </c>
    </row>
    <row r="13" spans="1:4" ht="15">
      <c r="A13" s="6" t="s">
        <v>75</v>
      </c>
      <c r="D13" s="2">
        <v>23</v>
      </c>
    </row>
    <row r="15" spans="1:4" ht="15">
      <c r="A15" s="6" t="s">
        <v>76</v>
      </c>
      <c r="D15" s="2">
        <v>24</v>
      </c>
    </row>
    <row r="17" spans="1:4" ht="15">
      <c r="A17" s="6" t="s">
        <v>77</v>
      </c>
      <c r="D17" s="2">
        <v>25</v>
      </c>
    </row>
    <row r="19" spans="1:4" ht="15">
      <c r="A19" s="6" t="s">
        <v>78</v>
      </c>
      <c r="D19" s="2">
        <v>26</v>
      </c>
    </row>
    <row r="21" spans="1:4" ht="15">
      <c r="A21" s="6" t="s">
        <v>79</v>
      </c>
      <c r="D21" s="2">
        <v>27</v>
      </c>
    </row>
    <row r="23" spans="1:4" ht="15">
      <c r="A23" t="s">
        <v>80</v>
      </c>
      <c r="D23" s="2">
        <v>29</v>
      </c>
    </row>
    <row r="25" spans="1:4" ht="15">
      <c r="A25" t="s">
        <v>81</v>
      </c>
      <c r="D25" s="2">
        <v>58</v>
      </c>
    </row>
    <row r="27" spans="1:4" ht="15">
      <c r="A27" t="s">
        <v>82</v>
      </c>
      <c r="D27" s="2">
        <v>59</v>
      </c>
    </row>
    <row r="29" spans="1:4" ht="15">
      <c r="A29" t="s">
        <v>83</v>
      </c>
      <c r="D29" s="2">
        <v>60</v>
      </c>
    </row>
    <row r="31" spans="1:4" ht="15">
      <c r="A31" t="s">
        <v>84</v>
      </c>
      <c r="D31" s="2">
        <v>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663</v>
      </c>
      <c r="B2" s="3"/>
      <c r="C2" s="3"/>
      <c r="D2" s="3"/>
      <c r="E2" s="3"/>
      <c r="F2" s="3"/>
    </row>
    <row r="5" spans="1:8" ht="15">
      <c r="A5" t="s">
        <v>664</v>
      </c>
      <c r="C5" s="1" t="s">
        <v>665</v>
      </c>
      <c r="D5" s="1"/>
      <c r="G5" s="1" t="s">
        <v>666</v>
      </c>
      <c r="H5" s="1"/>
    </row>
    <row r="6" spans="1:8" ht="15">
      <c r="A6" t="s">
        <v>667</v>
      </c>
      <c r="D6" s="9">
        <v>39.01</v>
      </c>
      <c r="H6" s="9">
        <v>27.84</v>
      </c>
    </row>
    <row r="7" spans="1:8" ht="15">
      <c r="A7" t="s">
        <v>668</v>
      </c>
      <c r="D7" s="9">
        <v>33.09</v>
      </c>
      <c r="H7" s="9">
        <v>25.76</v>
      </c>
    </row>
    <row r="8" spans="1:8" ht="15">
      <c r="A8" t="s">
        <v>669</v>
      </c>
      <c r="D8" s="9">
        <v>46.63</v>
      </c>
      <c r="H8" s="9">
        <v>30.36</v>
      </c>
    </row>
    <row r="9" spans="1:8" ht="15">
      <c r="A9" t="s">
        <v>670</v>
      </c>
      <c r="D9" s="9">
        <v>40</v>
      </c>
      <c r="H9" s="9">
        <v>31.84</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J7"/>
  <sheetViews>
    <sheetView workbookViewId="0" topLeftCell="A1">
      <selection activeCell="A1" sqref="A1"/>
    </sheetView>
  </sheetViews>
  <sheetFormatPr defaultColWidth="8.00390625" defaultRowHeight="15"/>
  <cols>
    <col min="1" max="5" width="8.7109375" style="0" customWidth="1"/>
    <col min="6" max="6" width="10.7109375" style="0" customWidth="1"/>
    <col min="7" max="9" width="8.7109375" style="0" customWidth="1"/>
    <col min="10" max="10" width="10.7109375" style="0" customWidth="1"/>
    <col min="11" max="16384" width="8.7109375" style="0" customWidth="1"/>
  </cols>
  <sheetData>
    <row r="3" spans="1:10" ht="15">
      <c r="A3" s="1" t="s">
        <v>671</v>
      </c>
      <c r="B3" s="1"/>
      <c r="E3" s="1" t="s">
        <v>665</v>
      </c>
      <c r="F3" s="1"/>
      <c r="I3" s="1" t="s">
        <v>666</v>
      </c>
      <c r="J3" s="1"/>
    </row>
    <row r="4" spans="1:10" ht="15">
      <c r="A4" s="1" t="s">
        <v>667</v>
      </c>
      <c r="B4" s="1"/>
      <c r="C4" s="1"/>
      <c r="F4" s="9">
        <v>42.32</v>
      </c>
      <c r="J4" s="9">
        <v>34</v>
      </c>
    </row>
    <row r="5" spans="1:10" ht="15">
      <c r="A5" s="1" t="s">
        <v>668</v>
      </c>
      <c r="B5" s="1"/>
      <c r="C5" s="1"/>
      <c r="F5" s="9">
        <v>47.78</v>
      </c>
      <c r="J5" s="9">
        <v>30.24</v>
      </c>
    </row>
    <row r="6" spans="1:10" ht="15">
      <c r="A6" s="1" t="s">
        <v>669</v>
      </c>
      <c r="B6" s="1"/>
      <c r="C6" s="1"/>
      <c r="F6" s="9">
        <v>37.5</v>
      </c>
      <c r="J6" s="9">
        <v>25.53</v>
      </c>
    </row>
    <row r="7" spans="1:10" ht="15">
      <c r="A7" s="1" t="s">
        <v>670</v>
      </c>
      <c r="B7" s="1"/>
      <c r="C7" s="1"/>
      <c r="F7" s="9">
        <v>29.98</v>
      </c>
      <c r="J7" s="9">
        <v>19.01</v>
      </c>
    </row>
  </sheetData>
  <sheetProtection selectLockedCells="1" selectUnlockedCells="1"/>
  <mergeCells count="7">
    <mergeCell ref="A3:B3"/>
    <mergeCell ref="E3:F3"/>
    <mergeCell ref="I3:J3"/>
    <mergeCell ref="A4:C4"/>
    <mergeCell ref="A5:C5"/>
    <mergeCell ref="A6:C6"/>
    <mergeCell ref="A7:C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T27"/>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3" t="s">
        <v>85</v>
      </c>
      <c r="B2" s="3"/>
      <c r="C2" s="3"/>
      <c r="D2" s="3"/>
      <c r="E2" s="3"/>
      <c r="F2" s="3"/>
    </row>
    <row r="5" spans="3:20" ht="15">
      <c r="C5" s="1" t="s">
        <v>86</v>
      </c>
      <c r="D5" s="1"/>
      <c r="G5" s="1" t="s">
        <v>87</v>
      </c>
      <c r="H5" s="1"/>
      <c r="K5" s="1" t="s">
        <v>88</v>
      </c>
      <c r="L5" s="1"/>
      <c r="O5" s="1" t="s">
        <v>89</v>
      </c>
      <c r="P5" s="1"/>
      <c r="S5" s="1" t="s">
        <v>90</v>
      </c>
      <c r="T5" s="1"/>
    </row>
    <row r="6" ht="15">
      <c r="A6" s="7" t="s">
        <v>91</v>
      </c>
    </row>
    <row r="7" spans="1:20" ht="15">
      <c r="A7" t="s">
        <v>92</v>
      </c>
      <c r="C7" s="5">
        <v>1890851</v>
      </c>
      <c r="D7" s="5"/>
      <c r="G7" s="5">
        <v>1673000</v>
      </c>
      <c r="H7" s="5"/>
      <c r="K7" s="5">
        <v>2232394</v>
      </c>
      <c r="L7" s="5"/>
      <c r="O7" s="5">
        <v>2513178</v>
      </c>
      <c r="P7" s="5"/>
      <c r="S7" s="5">
        <v>2664572</v>
      </c>
      <c r="T7" s="5"/>
    </row>
    <row r="8" spans="1:20" ht="15">
      <c r="A8" t="s">
        <v>93</v>
      </c>
      <c r="D8" s="2">
        <v>229955</v>
      </c>
      <c r="H8" s="2">
        <v>243664</v>
      </c>
      <c r="L8" s="2">
        <v>254201</v>
      </c>
      <c r="P8" s="2">
        <v>309029</v>
      </c>
      <c r="T8" s="2">
        <v>381682</v>
      </c>
    </row>
    <row r="9" spans="1:20" ht="15">
      <c r="A9" t="s">
        <v>94</v>
      </c>
      <c r="D9" s="2">
        <v>27041</v>
      </c>
      <c r="H9" s="2">
        <v>38597</v>
      </c>
      <c r="L9" s="2">
        <v>7146</v>
      </c>
      <c r="P9" s="2">
        <v>38609</v>
      </c>
      <c r="T9" s="2">
        <v>112135</v>
      </c>
    </row>
    <row r="10" spans="1:20" ht="15">
      <c r="A10" s="6" t="s">
        <v>95</v>
      </c>
      <c r="D10" s="2">
        <v>17411</v>
      </c>
      <c r="H10" s="2">
        <v>24272</v>
      </c>
      <c r="L10" s="2">
        <v>4343</v>
      </c>
      <c r="P10" s="2">
        <v>21045</v>
      </c>
      <c r="T10" s="2">
        <v>70125</v>
      </c>
    </row>
    <row r="11" spans="1:20" ht="15">
      <c r="A11" t="s">
        <v>96</v>
      </c>
      <c r="C11" s="8">
        <v>0.89</v>
      </c>
      <c r="D11" s="8"/>
      <c r="G11" s="8">
        <v>1.25</v>
      </c>
      <c r="H11" s="8"/>
      <c r="K11" s="8">
        <v>0.23</v>
      </c>
      <c r="L11" s="8"/>
      <c r="O11" s="8">
        <v>1.09</v>
      </c>
      <c r="P11" s="8"/>
      <c r="S11" s="8">
        <v>3.62</v>
      </c>
      <c r="T11" s="8"/>
    </row>
    <row r="12" spans="1:20" ht="15">
      <c r="A12" t="s">
        <v>97</v>
      </c>
      <c r="C12" s="8">
        <v>0.4</v>
      </c>
      <c r="D12" s="8"/>
      <c r="G12" s="8">
        <v>0.26</v>
      </c>
      <c r="H12" s="8"/>
      <c r="K12" s="8">
        <v>0.12</v>
      </c>
      <c r="L12" s="8"/>
      <c r="O12" s="8">
        <v>0.115</v>
      </c>
      <c r="P12" s="8"/>
      <c r="S12" s="8">
        <v>0.11</v>
      </c>
      <c r="T12" s="8"/>
    </row>
    <row r="13" spans="1:20" ht="15">
      <c r="A13" s="6" t="s">
        <v>98</v>
      </c>
      <c r="D13" s="2">
        <v>19476</v>
      </c>
      <c r="H13" s="2">
        <v>19468</v>
      </c>
      <c r="L13" s="2">
        <v>19225</v>
      </c>
      <c r="P13" s="2">
        <v>19362</v>
      </c>
      <c r="T13" s="2">
        <v>19370</v>
      </c>
    </row>
    <row r="15" ht="15">
      <c r="A15" s="7" t="s">
        <v>99</v>
      </c>
    </row>
    <row r="16" spans="1:20" ht="15">
      <c r="A16" t="s">
        <v>100</v>
      </c>
      <c r="C16" s="5">
        <v>262105</v>
      </c>
      <c r="D16" s="5"/>
      <c r="G16" s="5">
        <v>248165</v>
      </c>
      <c r="H16" s="5"/>
      <c r="K16" s="5">
        <v>230308</v>
      </c>
      <c r="L16" s="5"/>
      <c r="O16" s="5">
        <v>337800</v>
      </c>
      <c r="P16" s="5"/>
      <c r="S16" s="5">
        <v>282913</v>
      </c>
      <c r="T16" s="5"/>
    </row>
    <row r="17" spans="1:20" ht="15">
      <c r="A17" s="7" t="s">
        <v>101</v>
      </c>
      <c r="D17" s="2">
        <v>788580</v>
      </c>
      <c r="H17" s="2">
        <v>776868</v>
      </c>
      <c r="L17" s="2">
        <v>816019</v>
      </c>
      <c r="P17" s="2">
        <v>957000</v>
      </c>
      <c r="T17" s="2">
        <v>913441</v>
      </c>
    </row>
    <row r="18" spans="1:20" ht="15">
      <c r="A18" s="7" t="s">
        <v>102</v>
      </c>
      <c r="D18" s="2">
        <v>55291</v>
      </c>
      <c r="H18" s="2">
        <v>53854</v>
      </c>
      <c r="L18" s="2">
        <v>101174</v>
      </c>
      <c r="P18" s="2">
        <v>206071</v>
      </c>
      <c r="T18" s="2">
        <v>170097</v>
      </c>
    </row>
    <row r="19" spans="1:20" ht="15">
      <c r="A19" t="s">
        <v>103</v>
      </c>
      <c r="D19" s="2">
        <v>581176</v>
      </c>
      <c r="H19" s="2">
        <v>568946</v>
      </c>
      <c r="L19" s="2">
        <v>548226</v>
      </c>
      <c r="P19" s="2">
        <v>547044</v>
      </c>
      <c r="T19" s="2">
        <v>525561</v>
      </c>
    </row>
    <row r="21" ht="15">
      <c r="A21" s="7" t="s">
        <v>104</v>
      </c>
    </row>
    <row r="22" spans="1:20" ht="15">
      <c r="A22" s="6" t="s">
        <v>105</v>
      </c>
      <c r="D22" t="s">
        <v>106</v>
      </c>
      <c r="H22" t="s">
        <v>107</v>
      </c>
      <c r="L22" t="s">
        <v>108</v>
      </c>
      <c r="P22" t="s">
        <v>109</v>
      </c>
      <c r="T22" t="s">
        <v>110</v>
      </c>
    </row>
    <row r="23" spans="1:20" ht="15">
      <c r="A23" s="6" t="s">
        <v>111</v>
      </c>
      <c r="D23" t="s">
        <v>112</v>
      </c>
      <c r="H23" t="s">
        <v>113</v>
      </c>
      <c r="L23" t="s">
        <v>114</v>
      </c>
      <c r="P23" t="s">
        <v>115</v>
      </c>
      <c r="T23" t="s">
        <v>116</v>
      </c>
    </row>
    <row r="24" spans="1:20" ht="15">
      <c r="A24" t="s">
        <v>117</v>
      </c>
      <c r="D24" t="s">
        <v>118</v>
      </c>
      <c r="H24" t="s">
        <v>119</v>
      </c>
      <c r="L24" t="s">
        <v>115</v>
      </c>
      <c r="P24" t="s">
        <v>120</v>
      </c>
      <c r="T24" t="s">
        <v>121</v>
      </c>
    </row>
    <row r="25" spans="1:20" ht="15">
      <c r="A25" t="s">
        <v>122</v>
      </c>
      <c r="D25" s="9">
        <v>3.19</v>
      </c>
      <c r="H25" s="9">
        <v>3.06</v>
      </c>
      <c r="L25" s="9">
        <v>2.5300000000000002</v>
      </c>
      <c r="P25" s="9">
        <v>3.08</v>
      </c>
      <c r="T25" s="9">
        <v>2.47</v>
      </c>
    </row>
    <row r="26" spans="1:20" ht="15">
      <c r="A26" t="s">
        <v>123</v>
      </c>
      <c r="D26" s="9">
        <v>0.1</v>
      </c>
      <c r="H26" s="9">
        <v>0.09</v>
      </c>
      <c r="L26" s="9">
        <v>0.18</v>
      </c>
      <c r="P26" s="9">
        <v>0.38</v>
      </c>
      <c r="T26" s="9">
        <v>0.32</v>
      </c>
    </row>
    <row r="27" spans="1:20" ht="15">
      <c r="A27" t="s">
        <v>124</v>
      </c>
      <c r="C27" s="8">
        <v>30.06</v>
      </c>
      <c r="D27" s="8"/>
      <c r="G27" s="8">
        <v>29.5</v>
      </c>
      <c r="H27" s="8"/>
      <c r="K27" s="8">
        <v>28.72</v>
      </c>
      <c r="L27" s="8"/>
      <c r="O27" s="8">
        <v>28.93</v>
      </c>
      <c r="P27" s="8"/>
      <c r="S27" s="8">
        <v>27.87</v>
      </c>
      <c r="T27" s="8"/>
    </row>
  </sheetData>
  <sheetProtection selectLockedCells="1" selectUnlockedCells="1"/>
  <mergeCells count="31">
    <mergeCell ref="A2:F2"/>
    <mergeCell ref="C5:D5"/>
    <mergeCell ref="G5:H5"/>
    <mergeCell ref="K5:L5"/>
    <mergeCell ref="O5:P5"/>
    <mergeCell ref="S5:T5"/>
    <mergeCell ref="C7:D7"/>
    <mergeCell ref="G7:H7"/>
    <mergeCell ref="K7:L7"/>
    <mergeCell ref="O7:P7"/>
    <mergeCell ref="S7:T7"/>
    <mergeCell ref="C11:D11"/>
    <mergeCell ref="G11:H11"/>
    <mergeCell ref="K11:L11"/>
    <mergeCell ref="O11:P11"/>
    <mergeCell ref="S11:T11"/>
    <mergeCell ref="C12:D12"/>
    <mergeCell ref="G12:H12"/>
    <mergeCell ref="K12:L12"/>
    <mergeCell ref="O12:P12"/>
    <mergeCell ref="S12:T12"/>
    <mergeCell ref="C16:D16"/>
    <mergeCell ref="G16:H16"/>
    <mergeCell ref="K16:L16"/>
    <mergeCell ref="O16:P16"/>
    <mergeCell ref="S16:T16"/>
    <mergeCell ref="C27:D27"/>
    <mergeCell ref="G27:H27"/>
    <mergeCell ref="K27:L27"/>
    <mergeCell ref="O27:P27"/>
    <mergeCell ref="S27:T2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9" width="2.7109375" style="0" customWidth="1"/>
    <col min="10" max="11" width="8.7109375" style="0" customWidth="1"/>
    <col min="12" max="12" width="10.7109375" style="0" customWidth="1"/>
    <col min="13" max="16384" width="8.7109375" style="0" customWidth="1"/>
  </cols>
  <sheetData>
    <row r="2" spans="1:6" ht="15">
      <c r="A2" s="3" t="s">
        <v>125</v>
      </c>
      <c r="B2" s="3"/>
      <c r="C2" s="3"/>
      <c r="D2" s="3"/>
      <c r="E2" s="3"/>
      <c r="F2" s="3"/>
    </row>
    <row r="5" spans="3:12" ht="15">
      <c r="C5" s="1" t="s">
        <v>126</v>
      </c>
      <c r="D5" s="1"/>
      <c r="E5" s="1"/>
      <c r="F5" s="1"/>
      <c r="G5" s="1"/>
      <c r="H5" s="1"/>
      <c r="I5" s="1"/>
      <c r="J5" s="1"/>
      <c r="K5" s="1"/>
      <c r="L5" s="1"/>
    </row>
    <row r="6" spans="3:12" ht="15">
      <c r="C6" s="1" t="s">
        <v>127</v>
      </c>
      <c r="D6" s="1"/>
      <c r="E6" s="1"/>
      <c r="F6" s="1"/>
      <c r="G6" s="1"/>
      <c r="H6" s="1"/>
      <c r="I6" s="1"/>
      <c r="J6" s="1"/>
      <c r="K6" s="1"/>
      <c r="L6" s="1"/>
    </row>
    <row r="7" spans="3:12" ht="15">
      <c r="C7" s="1" t="s">
        <v>86</v>
      </c>
      <c r="D7" s="1"/>
      <c r="G7" s="1" t="s">
        <v>87</v>
      </c>
      <c r="H7" s="1"/>
      <c r="K7" s="1" t="s">
        <v>88</v>
      </c>
      <c r="L7" s="1"/>
    </row>
    <row r="8" spans="1:12" ht="15">
      <c r="A8" t="s">
        <v>128</v>
      </c>
      <c r="C8" s="5">
        <v>264</v>
      </c>
      <c r="D8" s="5"/>
      <c r="G8" s="5">
        <v>198</v>
      </c>
      <c r="H8" s="5"/>
      <c r="K8" s="5">
        <v>249</v>
      </c>
      <c r="L8" s="5"/>
    </row>
    <row r="9" spans="1:12" ht="15">
      <c r="A9" t="s">
        <v>129</v>
      </c>
      <c r="D9" s="2">
        <v>312</v>
      </c>
      <c r="H9" s="2">
        <v>199</v>
      </c>
      <c r="L9" s="2">
        <v>244</v>
      </c>
    </row>
    <row r="10" spans="1:12" ht="15">
      <c r="A10" t="s">
        <v>130</v>
      </c>
      <c r="D10" s="2">
        <v>310</v>
      </c>
      <c r="H10" s="2">
        <v>195</v>
      </c>
      <c r="L10" s="2">
        <v>240</v>
      </c>
    </row>
    <row r="11" spans="1:12" ht="15">
      <c r="A11" t="s">
        <v>131</v>
      </c>
      <c r="D11" s="2">
        <v>351</v>
      </c>
      <c r="H11" s="2">
        <v>208</v>
      </c>
      <c r="L11" s="2">
        <v>255</v>
      </c>
    </row>
    <row r="12" spans="1:12" ht="15">
      <c r="A12" t="s">
        <v>132</v>
      </c>
      <c r="D12" s="2">
        <v>333</v>
      </c>
      <c r="H12" s="2">
        <v>198</v>
      </c>
      <c r="L12" s="2">
        <v>281</v>
      </c>
    </row>
    <row r="13" spans="1:12" ht="15">
      <c r="A13" t="s">
        <v>133</v>
      </c>
      <c r="D13" s="2">
        <v>267</v>
      </c>
      <c r="H13" s="2">
        <v>222</v>
      </c>
      <c r="L13" s="2">
        <v>268</v>
      </c>
    </row>
    <row r="14" spans="1:12" ht="15">
      <c r="A14" t="s">
        <v>134</v>
      </c>
      <c r="D14" s="2">
        <v>251</v>
      </c>
      <c r="H14" s="2">
        <v>238</v>
      </c>
      <c r="L14" s="2">
        <v>267</v>
      </c>
    </row>
    <row r="15" spans="1:12" ht="15">
      <c r="A15" t="s">
        <v>135</v>
      </c>
      <c r="D15" s="2">
        <v>245</v>
      </c>
      <c r="H15" s="2">
        <v>239</v>
      </c>
      <c r="L15" s="2">
        <v>282</v>
      </c>
    </row>
    <row r="16" spans="1:12" ht="15">
      <c r="A16" t="s">
        <v>136</v>
      </c>
      <c r="D16" s="2">
        <v>250</v>
      </c>
      <c r="H16" s="2">
        <v>236</v>
      </c>
      <c r="L16" s="2">
        <v>272</v>
      </c>
    </row>
    <row r="17" spans="1:12" ht="15">
      <c r="A17" t="s">
        <v>137</v>
      </c>
      <c r="D17" s="2">
        <v>254</v>
      </c>
      <c r="H17" s="2">
        <v>235</v>
      </c>
      <c r="L17" s="2">
        <v>234</v>
      </c>
    </row>
    <row r="18" spans="1:12" ht="15">
      <c r="A18" t="s">
        <v>138</v>
      </c>
      <c r="D18" s="2">
        <v>275</v>
      </c>
      <c r="H18" s="2">
        <v>245</v>
      </c>
      <c r="L18" s="2">
        <v>224</v>
      </c>
    </row>
    <row r="19" spans="1:12" ht="15">
      <c r="A19" t="s">
        <v>139</v>
      </c>
      <c r="D19" s="2">
        <v>279</v>
      </c>
      <c r="H19" s="2">
        <v>252</v>
      </c>
      <c r="L19" s="2">
        <v>213</v>
      </c>
    </row>
    <row r="20" spans="1:12" ht="15">
      <c r="A20" t="s">
        <v>140</v>
      </c>
      <c r="C20" s="5">
        <v>283</v>
      </c>
      <c r="D20" s="5"/>
      <c r="G20" s="5">
        <v>222</v>
      </c>
      <c r="H20" s="5"/>
      <c r="K20" s="5">
        <v>252</v>
      </c>
      <c r="L20" s="5"/>
    </row>
    <row r="21" spans="1:9" ht="15">
      <c r="A21" t="s">
        <v>141</v>
      </c>
      <c r="D21" t="s">
        <v>142</v>
      </c>
      <c r="H21" t="s">
        <v>143</v>
      </c>
      <c r="I21" t="s">
        <v>144</v>
      </c>
    </row>
  </sheetData>
  <sheetProtection selectLockedCells="1" selectUnlockedCells="1"/>
  <mergeCells count="12">
    <mergeCell ref="A2:F2"/>
    <mergeCell ref="C5:L5"/>
    <mergeCell ref="C6:L6"/>
    <mergeCell ref="C7:D7"/>
    <mergeCell ref="G7:H7"/>
    <mergeCell ref="K7:L7"/>
    <mergeCell ref="C8:D8"/>
    <mergeCell ref="G8:H8"/>
    <mergeCell ref="K8:L8"/>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9" width="2.7109375" style="0" customWidth="1"/>
    <col min="10" max="11" width="8.7109375" style="0" customWidth="1"/>
    <col min="12" max="12" width="10.7109375" style="0" customWidth="1"/>
    <col min="13" max="16384" width="8.7109375" style="0" customWidth="1"/>
  </cols>
  <sheetData>
    <row r="3" spans="3:12" ht="15">
      <c r="C3" s="1" t="s">
        <v>145</v>
      </c>
      <c r="D3" s="1"/>
      <c r="E3" s="1"/>
      <c r="F3" s="1"/>
      <c r="G3" s="1"/>
      <c r="H3" s="1"/>
      <c r="I3" s="1"/>
      <c r="J3" s="1"/>
      <c r="K3" s="1"/>
      <c r="L3" s="1"/>
    </row>
    <row r="4" spans="3:12" ht="15">
      <c r="C4" s="1" t="s">
        <v>127</v>
      </c>
      <c r="D4" s="1"/>
      <c r="E4" s="1"/>
      <c r="F4" s="1"/>
      <c r="G4" s="1"/>
      <c r="H4" s="1"/>
      <c r="I4" s="1"/>
      <c r="J4" s="1"/>
      <c r="K4" s="1"/>
      <c r="L4" s="1"/>
    </row>
    <row r="5" spans="3:12" ht="15">
      <c r="C5" s="1" t="s">
        <v>86</v>
      </c>
      <c r="D5" s="1"/>
      <c r="G5" s="1" t="s">
        <v>87</v>
      </c>
      <c r="H5" s="1"/>
      <c r="K5" s="1" t="s">
        <v>88</v>
      </c>
      <c r="L5" s="1"/>
    </row>
    <row r="6" spans="1:12" ht="15">
      <c r="A6" t="s">
        <v>128</v>
      </c>
      <c r="C6" s="5">
        <v>269</v>
      </c>
      <c r="D6" s="5"/>
      <c r="G6" s="5">
        <v>241</v>
      </c>
      <c r="H6" s="5"/>
      <c r="K6" s="5">
        <v>269</v>
      </c>
      <c r="L6" s="5"/>
    </row>
    <row r="7" spans="1:12" ht="15">
      <c r="A7" t="s">
        <v>129</v>
      </c>
      <c r="D7" s="2">
        <v>331</v>
      </c>
      <c r="H7" s="2">
        <v>233</v>
      </c>
      <c r="L7" s="2">
        <v>264</v>
      </c>
    </row>
    <row r="8" spans="1:12" ht="15">
      <c r="A8" t="s">
        <v>130</v>
      </c>
      <c r="D8" s="2">
        <v>337</v>
      </c>
      <c r="H8" s="2">
        <v>232</v>
      </c>
      <c r="L8" s="2">
        <v>264</v>
      </c>
    </row>
    <row r="9" spans="1:12" ht="15">
      <c r="A9" t="s">
        <v>131</v>
      </c>
      <c r="D9" s="2">
        <v>382</v>
      </c>
      <c r="H9" s="2">
        <v>241</v>
      </c>
      <c r="L9" s="2">
        <v>272</v>
      </c>
    </row>
    <row r="10" spans="1:12" ht="15">
      <c r="A10" t="s">
        <v>132</v>
      </c>
      <c r="D10" s="2">
        <v>374</v>
      </c>
      <c r="H10" s="2">
        <v>231</v>
      </c>
      <c r="L10" s="2">
        <v>324</v>
      </c>
    </row>
    <row r="11" spans="1:12" ht="15">
      <c r="A11" t="s">
        <v>133</v>
      </c>
      <c r="D11" s="2">
        <v>293</v>
      </c>
      <c r="H11" s="2">
        <v>236</v>
      </c>
      <c r="L11" s="2">
        <v>318</v>
      </c>
    </row>
    <row r="12" spans="1:12" ht="15">
      <c r="A12" t="s">
        <v>134</v>
      </c>
      <c r="D12" s="2">
        <v>264</v>
      </c>
      <c r="H12" s="2">
        <v>253</v>
      </c>
      <c r="L12" s="2">
        <v>303</v>
      </c>
    </row>
    <row r="13" spans="1:12" ht="15">
      <c r="A13" t="s">
        <v>135</v>
      </c>
      <c r="D13" s="2">
        <v>249</v>
      </c>
      <c r="H13" s="2">
        <v>241</v>
      </c>
      <c r="L13" s="2">
        <v>304</v>
      </c>
    </row>
    <row r="14" spans="1:12" ht="15">
      <c r="A14" t="s">
        <v>136</v>
      </c>
      <c r="D14" s="2">
        <v>252</v>
      </c>
      <c r="H14" s="2">
        <v>244</v>
      </c>
      <c r="L14" s="2">
        <v>309</v>
      </c>
    </row>
    <row r="15" spans="1:12" ht="15">
      <c r="A15" t="s">
        <v>137</v>
      </c>
      <c r="D15" s="2">
        <v>249</v>
      </c>
      <c r="H15" s="2">
        <v>242</v>
      </c>
      <c r="L15" s="2">
        <v>269</v>
      </c>
    </row>
    <row r="16" spans="1:12" ht="15">
      <c r="A16" t="s">
        <v>138</v>
      </c>
      <c r="D16" s="2">
        <v>262</v>
      </c>
      <c r="H16" s="2">
        <v>247</v>
      </c>
      <c r="L16" s="2">
        <v>257</v>
      </c>
    </row>
    <row r="17" spans="1:12" ht="15">
      <c r="A17" t="s">
        <v>139</v>
      </c>
      <c r="D17" s="2">
        <v>260</v>
      </c>
      <c r="H17" s="2">
        <v>250</v>
      </c>
      <c r="L17" s="2">
        <v>248</v>
      </c>
    </row>
    <row r="18" spans="1:12" ht="15">
      <c r="A18" t="s">
        <v>140</v>
      </c>
      <c r="C18" s="5">
        <v>294</v>
      </c>
      <c r="D18" s="5"/>
      <c r="G18" s="5">
        <v>241</v>
      </c>
      <c r="H18" s="5"/>
      <c r="K18" s="5">
        <v>283</v>
      </c>
      <c r="L18" s="5"/>
    </row>
    <row r="19" spans="1:9" ht="15">
      <c r="A19" t="s">
        <v>141</v>
      </c>
      <c r="D19" t="s">
        <v>146</v>
      </c>
      <c r="H19" t="s">
        <v>147</v>
      </c>
      <c r="I19" t="s">
        <v>144</v>
      </c>
    </row>
  </sheetData>
  <sheetProtection selectLockedCells="1" selectUnlockedCells="1"/>
  <mergeCells count="11">
    <mergeCell ref="C3:L3"/>
    <mergeCell ref="C4:L4"/>
    <mergeCell ref="C5:D5"/>
    <mergeCell ref="G5:H5"/>
    <mergeCell ref="K5:L5"/>
    <mergeCell ref="C6:D6"/>
    <mergeCell ref="G6:H6"/>
    <mergeCell ref="K6:L6"/>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148</v>
      </c>
      <c r="D3" s="1"/>
      <c r="G3" s="1" t="s">
        <v>149</v>
      </c>
      <c r="H3" s="1"/>
    </row>
    <row r="4" spans="1:8" ht="15">
      <c r="A4" t="s">
        <v>150</v>
      </c>
      <c r="C4" s="5">
        <v>300</v>
      </c>
      <c r="D4" s="5"/>
      <c r="G4" s="5">
        <v>400</v>
      </c>
      <c r="H4" s="5"/>
    </row>
    <row r="5" spans="1:8" ht="15">
      <c r="A5" t="s">
        <v>151</v>
      </c>
      <c r="D5" s="2">
        <v>50</v>
      </c>
      <c r="H5" s="2">
        <v>50</v>
      </c>
    </row>
    <row r="6" spans="3:8" ht="15">
      <c r="C6" s="1"/>
      <c r="D6" s="1"/>
      <c r="G6" s="1"/>
      <c r="H6" s="1"/>
    </row>
    <row r="7" spans="1:8" ht="15">
      <c r="A7" t="e">
        <f>#N/A</f>
        <v>#VALUE!</v>
      </c>
      <c r="D7" s="2">
        <v>350</v>
      </c>
      <c r="H7" s="2">
        <v>450</v>
      </c>
    </row>
    <row r="8" spans="1:8" ht="15">
      <c r="A8" t="s">
        <v>152</v>
      </c>
      <c r="D8" s="2">
        <v>50</v>
      </c>
      <c r="H8" s="2">
        <v>50</v>
      </c>
    </row>
    <row r="9" spans="3:8" ht="15">
      <c r="C9" s="1"/>
      <c r="D9" s="1"/>
      <c r="G9" s="1"/>
      <c r="H9" s="1"/>
    </row>
    <row r="10" spans="1:8" ht="15">
      <c r="A10" t="e">
        <f>#N/A</f>
        <v>#VALUE!</v>
      </c>
      <c r="C10" s="5">
        <v>400</v>
      </c>
      <c r="D10" s="5"/>
      <c r="G10" s="5">
        <v>500</v>
      </c>
      <c r="H10" s="5"/>
    </row>
    <row r="11" spans="1:8" ht="15">
      <c r="A11" t="s">
        <v>153</v>
      </c>
      <c r="D11" t="s">
        <v>154</v>
      </c>
      <c r="H11" t="s">
        <v>155</v>
      </c>
    </row>
  </sheetData>
  <sheetProtection selectLockedCells="1" selectUnlockedCells="1"/>
  <mergeCells count="10">
    <mergeCell ref="C3:D3"/>
    <mergeCell ref="G3:H3"/>
    <mergeCell ref="C4:D4"/>
    <mergeCell ref="G4:H4"/>
    <mergeCell ref="C6:D6"/>
    <mergeCell ref="G6:H6"/>
    <mergeCell ref="C9:D9"/>
    <mergeCell ref="G9:H9"/>
    <mergeCell ref="C10:D10"/>
    <mergeCell ref="G10:H1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2019-12-06T21:08:06Z</dcterms:created>
  <dcterms:modified xsi:type="dcterms:W3CDTF">2019-12-06T21:08:06Z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